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I Project Tracker" sheetId="1" r:id="rId5"/>
    <sheet state="visible" name="Project 01" sheetId="2" r:id="rId6"/>
  </sheets>
  <definedNames/>
  <calcPr/>
</workbook>
</file>

<file path=xl/sharedStrings.xml><?xml version="1.0" encoding="utf-8"?>
<sst xmlns="http://schemas.openxmlformats.org/spreadsheetml/2006/main" count="71" uniqueCount="65">
  <si>
    <t>Project #</t>
  </si>
  <si>
    <t>Project Title</t>
  </si>
  <si>
    <t>Define
Phase</t>
  </si>
  <si>
    <t>Department</t>
  </si>
  <si>
    <t>Project Leader</t>
  </si>
  <si>
    <t>Start Date</t>
  </si>
  <si>
    <t>Define 
Target Date</t>
  </si>
  <si>
    <t>Define 
Actual Date</t>
  </si>
  <si>
    <t>Measure
Target Date</t>
  </si>
  <si>
    <t>Measure
Actual Date</t>
  </si>
  <si>
    <t>Analyse
Target Date</t>
  </si>
  <si>
    <t>Analyse
Actual Date</t>
  </si>
  <si>
    <t>Improve
Target Date</t>
  </si>
  <si>
    <t>Improve
Actual Date</t>
  </si>
  <si>
    <t>Control
Target Date</t>
  </si>
  <si>
    <t>Control
Actual Date</t>
  </si>
  <si>
    <t>Current Phase</t>
  </si>
  <si>
    <t>Days
Overdue</t>
  </si>
  <si>
    <t>Status</t>
  </si>
  <si>
    <t>Comment</t>
  </si>
  <si>
    <t>Project 01</t>
  </si>
  <si>
    <t>Reduce Manufacturing Lead Time</t>
  </si>
  <si>
    <t>Leader</t>
  </si>
  <si>
    <t>Richard</t>
  </si>
  <si>
    <t>Team Member</t>
  </si>
  <si>
    <t>Tom, Joe, Mary</t>
  </si>
  <si>
    <t>Problem Statement</t>
  </si>
  <si>
    <t>Lead time is too long, adversly affecting on time delivery and customer satisfaction.</t>
  </si>
  <si>
    <t>Lead Time Reduction</t>
  </si>
  <si>
    <t>Production</t>
  </si>
  <si>
    <t>Tom</t>
  </si>
  <si>
    <t>KPI</t>
  </si>
  <si>
    <t>Manufacturing lead time</t>
  </si>
  <si>
    <t>Baseline</t>
  </si>
  <si>
    <t>15 days</t>
  </si>
  <si>
    <t>Target</t>
  </si>
  <si>
    <t>5 days</t>
  </si>
  <si>
    <t>Exptected 
Benefit $</t>
  </si>
  <si>
    <t>$100k/year</t>
  </si>
  <si>
    <t>Measure 
Phase</t>
  </si>
  <si>
    <t>Data Collection Plan</t>
  </si>
  <si>
    <t>Baseline Validation</t>
  </si>
  <si>
    <t>Supporting Evidence</t>
  </si>
  <si>
    <t>Analyze
Phase</t>
  </si>
  <si>
    <t>Potential Causes</t>
  </si>
  <si>
    <t>Verified Root Causes</t>
  </si>
  <si>
    <t>Improve
Phase</t>
  </si>
  <si>
    <t>Improvement Actions</t>
  </si>
  <si>
    <t>Validation Results</t>
  </si>
  <si>
    <t>Control 
Phase</t>
  </si>
  <si>
    <t>Control Plan</t>
  </si>
  <si>
    <t>Project 02</t>
  </si>
  <si>
    <t>Sustained Results</t>
  </si>
  <si>
    <t>Project 03</t>
  </si>
  <si>
    <t>Actual Result</t>
  </si>
  <si>
    <t>8 days</t>
  </si>
  <si>
    <t>Project 04</t>
  </si>
  <si>
    <t>Verified Business Benefit $</t>
  </si>
  <si>
    <t>$115k/year</t>
  </si>
  <si>
    <t>Project 05</t>
  </si>
  <si>
    <t>Approved by Champion</t>
  </si>
  <si>
    <t>Project 06</t>
  </si>
  <si>
    <t>Date Completed</t>
  </si>
  <si>
    <t>Project 07</t>
  </si>
  <si>
    <t>Our standard schedule is: Start → Define 30 → Measure 90 → Analyze 150 → Improve 210 → Control 270 days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</si>
</sst>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"/>
  </numFmts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/>
    <font>
      <b/>
      <u/>
      <color rgb="FF0000FF"/>
    </font>
  </fonts>
  <fills count="7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A4C2F4"/>
        <bgColor rgb="FFA4C2F4"/>
      </patternFill>
    </fill>
    <fill>
      <patternFill patternType="solid">
        <fgColor theme="7"/>
        <bgColor theme="7"/>
      </patternFill>
    </fill>
    <fill>
      <patternFill patternType="solid">
        <fgColor theme="9"/>
        <bgColor theme="9"/>
      </patternFill>
    </fill>
    <fill>
      <patternFill patternType="solid">
        <fgColor theme="6"/>
        <bgColor theme="6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2" fontId="2" numFmtId="0" xfId="0" applyAlignment="1" applyBorder="1" applyFill="1" applyFont="1">
      <alignment horizontal="center" readingOrder="0" vertical="center"/>
    </xf>
    <xf borderId="1" fillId="0" fontId="1" numFmtId="3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vertical="center"/>
    </xf>
    <xf borderId="1" fillId="0" fontId="2" numFmtId="0" xfId="0" applyAlignment="1" applyBorder="1" applyFont="1">
      <alignment horizontal="left" readingOrder="0" vertical="center"/>
    </xf>
    <xf borderId="3" fillId="0" fontId="3" numFmtId="0" xfId="0" applyBorder="1" applyFont="1"/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readingOrder="0" vertical="center"/>
    </xf>
    <xf borderId="0" fillId="0" fontId="2" numFmtId="0" xfId="0" applyAlignment="1" applyFont="1">
      <alignment vertical="center"/>
    </xf>
    <xf borderId="1" fillId="0" fontId="4" numFmtId="0" xfId="0" applyAlignment="1" applyBorder="1" applyFont="1">
      <alignment horizontal="center" readingOrder="0" vertical="center"/>
    </xf>
    <xf borderId="4" fillId="0" fontId="2" numFmtId="0" xfId="0" applyAlignment="1" applyBorder="1" applyFont="1">
      <alignment readingOrder="0" shrinkToFit="0" vertical="center" wrapText="1"/>
    </xf>
    <xf borderId="5" fillId="0" fontId="3" numFmtId="0" xfId="0" applyBorder="1" applyFont="1"/>
    <xf borderId="6" fillId="0" fontId="3" numFmtId="0" xfId="0" applyBorder="1" applyFont="1"/>
    <xf borderId="1" fillId="0" fontId="2" numFmtId="0" xfId="0" applyAlignment="1" applyBorder="1" applyFon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1" numFmtId="0" xfId="0" applyAlignment="1" applyBorder="1" applyFont="1">
      <alignment horizontal="center" readingOrder="0" vertical="center"/>
    </xf>
    <xf borderId="4" fillId="0" fontId="2" numFmtId="0" xfId="0" applyAlignment="1" applyBorder="1" applyFont="1">
      <alignment readingOrder="0" vertical="center"/>
    </xf>
    <xf borderId="7" fillId="0" fontId="3" numFmtId="0" xfId="0" applyBorder="1" applyFont="1"/>
    <xf borderId="1" fillId="0" fontId="2" numFmtId="164" xfId="0" applyAlignment="1" applyBorder="1" applyFont="1" applyNumberFormat="1">
      <alignment horizontal="center" vertical="center"/>
    </xf>
    <xf borderId="2" fillId="3" fontId="2" numFmtId="0" xfId="0" applyAlignment="1" applyBorder="1" applyFill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4" fillId="0" fontId="2" numFmtId="0" xfId="0" applyBorder="1" applyFont="1"/>
    <xf borderId="1" fillId="0" fontId="2" numFmtId="0" xfId="0" applyAlignment="1" applyBorder="1" applyFont="1">
      <alignment readingOrder="0" shrinkToFit="0" vertical="center" wrapText="1"/>
    </xf>
    <xf borderId="2" fillId="4" fontId="2" numFmtId="0" xfId="0" applyAlignment="1" applyBorder="1" applyFill="1" applyFont="1">
      <alignment horizontal="center" readingOrder="0" vertical="center"/>
    </xf>
    <xf borderId="4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center" vertical="center"/>
    </xf>
    <xf borderId="2" fillId="5" fontId="2" numFmtId="0" xfId="0" applyAlignment="1" applyBorder="1" applyFill="1" applyFont="1">
      <alignment horizontal="center" readingOrder="0" shrinkToFit="0" vertical="center" wrapText="1"/>
    </xf>
    <xf borderId="1" fillId="0" fontId="2" numFmtId="0" xfId="0" applyAlignment="1" applyBorder="1" applyFont="1">
      <alignment horizontal="left" readingOrder="0" shrinkToFit="0" vertical="center" wrapText="1"/>
    </xf>
    <xf borderId="4" fillId="0" fontId="2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horizontal="left" shrinkToFit="0" vertical="center" wrapText="1"/>
    </xf>
    <xf borderId="1" fillId="0" fontId="2" numFmtId="3" xfId="0" applyAlignment="1" applyBorder="1" applyFont="1" applyNumberFormat="1">
      <alignment horizontal="center" vertical="center"/>
    </xf>
    <xf borderId="2" fillId="6" fontId="2" numFmtId="0" xfId="0" applyAlignment="1" applyBorder="1" applyFill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1" fillId="0" fontId="1" numFmtId="0" xfId="0" applyAlignment="1" applyBorder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readingOrder="0" shrinkToFit="0" vertical="center" wrapText="1"/>
    </xf>
    <xf borderId="4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readingOrder="0" vertical="center"/>
    </xf>
    <xf borderId="1" fillId="0" fontId="2" numFmtId="0" xfId="0" applyAlignment="1" applyBorder="1" applyFont="1">
      <alignment vertical="center"/>
    </xf>
    <xf borderId="0" fillId="0" fontId="2" numFmtId="3" xfId="0" applyAlignment="1" applyFont="1" applyNumberFormat="1">
      <alignment horizontal="center" vertical="center"/>
    </xf>
    <xf borderId="0" fillId="0" fontId="1" numFmtId="0" xfId="0" applyAlignment="1" applyFont="1">
      <alignment horizontal="left" readingOrder="0" vertical="center"/>
    </xf>
  </cellXfs>
  <cellStyles count="1">
    <cellStyle xfId="0" name="Normal" builtinId="0"/>
  </cellStyles>
  <dxfs count="1">
    <dxf>
      <font>
        <color rgb="FFEA4335"/>
      </font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13"/>
    <col customWidth="1" min="2" max="18" width="11.88"/>
  </cols>
  <sheetData>
    <row r="1" ht="30.75" customHeight="1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3" t="s">
        <v>17</v>
      </c>
      <c r="R1" s="1" t="s">
        <v>18</v>
      </c>
      <c r="S1" s="1" t="s">
        <v>19</v>
      </c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ht="39.75" customHeight="1">
      <c r="A2" s="10" t="s">
        <v>20</v>
      </c>
      <c r="B2" s="5" t="s">
        <v>28</v>
      </c>
      <c r="C2" s="14" t="s">
        <v>29</v>
      </c>
      <c r="D2" s="14" t="s">
        <v>30</v>
      </c>
      <c r="E2" s="15">
        <v>46023.0</v>
      </c>
      <c r="F2" s="19">
        <f>$E2+30</f>
        <v>46053</v>
      </c>
      <c r="G2" s="15">
        <v>46053.0</v>
      </c>
      <c r="H2" s="19">
        <f>$E2+90</f>
        <v>46113</v>
      </c>
      <c r="I2" s="15">
        <v>46113.0</v>
      </c>
      <c r="J2" s="19">
        <f>$E2+150</f>
        <v>46173</v>
      </c>
      <c r="K2" s="15">
        <v>46175.0</v>
      </c>
      <c r="L2" s="19">
        <f>$E2+210</f>
        <v>46233</v>
      </c>
      <c r="M2" s="15">
        <v>46233.0</v>
      </c>
      <c r="N2" s="19">
        <f>$E2+270</f>
        <v>46293</v>
      </c>
      <c r="O2" s="15">
        <v>46296.0</v>
      </c>
      <c r="P2" s="26" t="str">
        <f>IF(E2="","",IF(G2="","Define",IF(I2="","Measure",IF(K2="","Analyze",IF(M2="","Improve",IF(O2="","Control","Completed"))))))</f>
        <v>Completed</v>
      </c>
      <c r="Q2" s="31" t="str">
        <f>IF(E2="","",IF(P2="Completed","",IF(TODAY()&gt;SWITCH(P2,"Define",F2,"Measure",H2,"Analyze",J2,"Improve",L2,"Control",N2),TODAY()-SWITCH(P2,"Define",F2,"Measure",H2,"Analyze",J2,"Improve",L2,"Control",N2),"")))</f>
        <v/>
      </c>
      <c r="R2" s="26" t="str">
        <f>IF(E2="","",IF(P2="Completed","Completed",IF(AND(ISNUMBER(Q2),Q2&gt;0),"Overdue","On Track")))</f>
        <v>Completed</v>
      </c>
      <c r="S2" s="26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ht="39.75" customHeight="1">
      <c r="A3" s="1" t="s">
        <v>51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31"/>
      <c r="R3" s="26"/>
      <c r="S3" s="26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</row>
    <row r="4" ht="39.75" customHeight="1">
      <c r="A4" s="1" t="s">
        <v>53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31"/>
      <c r="R4" s="26"/>
      <c r="S4" s="26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</row>
    <row r="5" ht="39.75" customHeight="1">
      <c r="A5" s="1" t="s">
        <v>56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31"/>
      <c r="R5" s="26"/>
      <c r="S5" s="26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</row>
    <row r="6" ht="39.75" customHeight="1">
      <c r="A6" s="1" t="s">
        <v>59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31"/>
      <c r="R6" s="26"/>
      <c r="S6" s="26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</row>
    <row r="7" ht="39.75" customHeight="1">
      <c r="A7" s="1" t="s">
        <v>61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31"/>
      <c r="R7" s="26"/>
      <c r="S7" s="26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</row>
    <row r="8" ht="39.75" customHeight="1">
      <c r="A8" s="1" t="s">
        <v>63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31"/>
      <c r="R8" s="26"/>
      <c r="S8" s="26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</row>
    <row r="9" ht="25.5" customHeight="1">
      <c r="A9" s="4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40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</row>
    <row r="10" ht="25.5" customHeight="1">
      <c r="A10" s="41" t="s">
        <v>64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40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</row>
    <row r="11" ht="25.5" customHeight="1">
      <c r="A11" s="4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40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</row>
    <row r="12" ht="25.5" customHeight="1">
      <c r="A12" s="4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40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</row>
    <row r="13" ht="25.5" customHeight="1"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40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</row>
    <row r="14" ht="25.5" customHeight="1">
      <c r="A14" s="4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40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</row>
    <row r="15" ht="25.5" customHeight="1">
      <c r="A15" s="4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40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</row>
    <row r="16" ht="25.5" customHeight="1">
      <c r="A16" s="4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40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</row>
    <row r="17" ht="25.5" customHeight="1">
      <c r="A17" s="4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40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</row>
    <row r="18" ht="25.5" customHeight="1">
      <c r="A18" s="4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40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</row>
    <row r="19" ht="25.5" customHeight="1">
      <c r="A19" s="4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40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</row>
    <row r="20" ht="25.5" customHeight="1">
      <c r="A20" s="4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40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</row>
    <row r="21" ht="25.5" customHeight="1">
      <c r="A21" s="4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40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</row>
    <row r="22" ht="25.5" customHeight="1">
      <c r="A22" s="4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40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</row>
    <row r="23" ht="25.5" customHeight="1">
      <c r="A23" s="4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40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</row>
    <row r="24" ht="25.5" customHeight="1">
      <c r="A24" s="4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40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</row>
    <row r="25" ht="25.5" customHeight="1">
      <c r="A25" s="4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40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</row>
    <row r="26" ht="25.5" customHeight="1">
      <c r="A26" s="4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40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</row>
    <row r="27" ht="25.5" customHeight="1">
      <c r="A27" s="4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40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</row>
    <row r="28" ht="25.5" customHeight="1">
      <c r="A28" s="4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40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</row>
    <row r="29" ht="25.5" customHeight="1">
      <c r="A29" s="4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40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</row>
    <row r="30" ht="25.5" customHeight="1">
      <c r="A30" s="4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40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</row>
    <row r="31" ht="25.5" customHeight="1">
      <c r="A31" s="4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40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</row>
    <row r="32" ht="25.5" customHeight="1">
      <c r="A32" s="4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40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</row>
    <row r="33" ht="25.5" customHeight="1">
      <c r="A33" s="4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40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</row>
    <row r="34" ht="25.5" customHeight="1">
      <c r="A34" s="4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40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</row>
    <row r="35" ht="25.5" customHeight="1">
      <c r="A35" s="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40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</row>
    <row r="36" ht="25.5" customHeight="1">
      <c r="A36" s="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40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</row>
    <row r="37" ht="25.5" customHeight="1">
      <c r="A37" s="4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40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</row>
    <row r="38" ht="25.5" customHeight="1">
      <c r="A38" s="4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40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</row>
    <row r="39" ht="25.5" customHeight="1">
      <c r="A39" s="4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40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</row>
    <row r="40" ht="25.5" customHeight="1">
      <c r="A40" s="4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40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</row>
    <row r="41" ht="25.5" customHeight="1">
      <c r="A41" s="4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40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</row>
    <row r="42" ht="25.5" customHeight="1">
      <c r="A42" s="4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40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</row>
    <row r="43" ht="25.5" customHeight="1">
      <c r="A43" s="4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40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</row>
    <row r="44" ht="25.5" customHeight="1">
      <c r="A44" s="4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40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</row>
    <row r="45" ht="25.5" customHeight="1">
      <c r="A45" s="4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40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</row>
    <row r="46" ht="25.5" customHeight="1">
      <c r="A46" s="4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40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</row>
    <row r="47" ht="25.5" customHeight="1">
      <c r="A47" s="4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40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</row>
    <row r="48" ht="25.5" customHeight="1">
      <c r="A48" s="4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40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</row>
    <row r="49" ht="25.5" customHeight="1">
      <c r="A49" s="4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40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</row>
    <row r="50" ht="25.5" customHeight="1">
      <c r="A50" s="4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40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</row>
    <row r="51" ht="25.5" customHeight="1">
      <c r="A51" s="4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40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</row>
    <row r="52" ht="25.5" customHeight="1">
      <c r="A52" s="4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40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</row>
    <row r="53" ht="25.5" customHeight="1">
      <c r="A53" s="4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40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</row>
    <row r="54" ht="25.5" customHeight="1">
      <c r="A54" s="4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40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</row>
    <row r="55" ht="25.5" customHeight="1">
      <c r="A55" s="4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40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</row>
    <row r="56" ht="25.5" customHeight="1">
      <c r="A56" s="4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40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</row>
    <row r="57" ht="25.5" customHeight="1">
      <c r="A57" s="4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40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</row>
    <row r="58" ht="25.5" customHeight="1">
      <c r="A58" s="4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40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</row>
    <row r="59" ht="25.5" customHeight="1">
      <c r="A59" s="4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40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</row>
    <row r="60" ht="25.5" customHeight="1">
      <c r="A60" s="4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40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</row>
    <row r="61" ht="25.5" customHeight="1">
      <c r="A61" s="4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40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</row>
    <row r="62" ht="25.5" customHeight="1">
      <c r="A62" s="4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40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</row>
    <row r="63" ht="25.5" customHeight="1">
      <c r="A63" s="4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40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</row>
    <row r="64" ht="25.5" customHeight="1">
      <c r="A64" s="4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40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</row>
    <row r="65" ht="25.5" customHeight="1">
      <c r="A65" s="4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40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</row>
    <row r="66" ht="25.5" customHeight="1">
      <c r="A66" s="4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40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</row>
    <row r="67" ht="25.5" customHeight="1">
      <c r="A67" s="4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40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</row>
    <row r="68" ht="25.5" customHeight="1">
      <c r="A68" s="4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40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</row>
    <row r="69" ht="25.5" customHeight="1">
      <c r="A69" s="4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40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ht="25.5" customHeight="1">
      <c r="A70" s="4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40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</row>
    <row r="71" ht="25.5" customHeight="1">
      <c r="A71" s="4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40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</row>
    <row r="72" ht="25.5" customHeight="1">
      <c r="A72" s="4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40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</row>
    <row r="73" ht="25.5" customHeight="1">
      <c r="A73" s="4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40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</row>
    <row r="74" ht="25.5" customHeight="1">
      <c r="A74" s="4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40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</row>
    <row r="75" ht="25.5" customHeight="1">
      <c r="A75" s="4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40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</row>
    <row r="76" ht="25.5" customHeight="1">
      <c r="A76" s="4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40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</row>
    <row r="77" ht="25.5" customHeight="1">
      <c r="A77" s="4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40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</row>
    <row r="78" ht="25.5" customHeight="1">
      <c r="A78" s="4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40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</row>
    <row r="79" ht="25.5" customHeight="1">
      <c r="A79" s="4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40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</row>
    <row r="80" ht="25.5" customHeight="1">
      <c r="A80" s="4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40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</row>
    <row r="81" ht="25.5" customHeight="1">
      <c r="A81" s="4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40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</row>
    <row r="82" ht="25.5" customHeight="1">
      <c r="A82" s="4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40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</row>
    <row r="83" ht="25.5" customHeight="1">
      <c r="A83" s="4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40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</row>
    <row r="84" ht="25.5" customHeight="1">
      <c r="A84" s="4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40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</row>
    <row r="85" ht="25.5" customHeight="1">
      <c r="A85" s="4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40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</row>
    <row r="86" ht="25.5" customHeight="1">
      <c r="A86" s="4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40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</row>
    <row r="87" ht="25.5" customHeight="1">
      <c r="A87" s="4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40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</row>
    <row r="88" ht="25.5" customHeight="1">
      <c r="A88" s="4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40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</row>
    <row r="89" ht="25.5" customHeight="1">
      <c r="A89" s="4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40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</row>
    <row r="90" ht="25.5" customHeight="1">
      <c r="A90" s="4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40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</row>
    <row r="91" ht="25.5" customHeight="1">
      <c r="A91" s="4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40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</row>
    <row r="92" ht="25.5" customHeight="1">
      <c r="A92" s="4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40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</row>
    <row r="93" ht="25.5" customHeight="1">
      <c r="A93" s="4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40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</row>
    <row r="94" ht="25.5" customHeight="1">
      <c r="A94" s="4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40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</row>
    <row r="95" ht="25.5" customHeight="1">
      <c r="A95" s="4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40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</row>
    <row r="96" ht="25.5" customHeight="1">
      <c r="A96" s="4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40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</row>
    <row r="97" ht="25.5" customHeight="1">
      <c r="A97" s="4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40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</row>
    <row r="98" ht="25.5" customHeight="1">
      <c r="A98" s="4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40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</row>
    <row r="99" ht="25.5" customHeight="1">
      <c r="A99" s="4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40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</row>
    <row r="100" ht="25.5" customHeight="1">
      <c r="A100" s="4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40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</row>
    <row r="101" ht="25.5" customHeight="1">
      <c r="A101" s="4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40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</row>
    <row r="102" ht="25.5" customHeight="1">
      <c r="A102" s="4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40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</row>
    <row r="103" ht="25.5" customHeight="1">
      <c r="A103" s="4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40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</row>
    <row r="104" ht="25.5" customHeight="1">
      <c r="A104" s="4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40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</row>
    <row r="105" ht="25.5" customHeight="1">
      <c r="A105" s="4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40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</row>
    <row r="106" ht="25.5" customHeight="1">
      <c r="A106" s="4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40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</row>
    <row r="107" ht="25.5" customHeight="1">
      <c r="A107" s="4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40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</row>
    <row r="108" ht="25.5" customHeight="1">
      <c r="A108" s="4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40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</row>
    <row r="109" ht="25.5" customHeight="1">
      <c r="A109" s="4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40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</row>
    <row r="110" ht="25.5" customHeight="1">
      <c r="A110" s="4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40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</row>
    <row r="111" ht="25.5" customHeight="1">
      <c r="A111" s="4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40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</row>
    <row r="112" ht="25.5" customHeight="1">
      <c r="A112" s="4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40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</row>
    <row r="113" ht="25.5" customHeight="1">
      <c r="A113" s="4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40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</row>
    <row r="114" ht="25.5" customHeight="1">
      <c r="A114" s="4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40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</row>
    <row r="115" ht="25.5" customHeight="1">
      <c r="A115" s="4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40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</row>
    <row r="116" ht="25.5" customHeight="1">
      <c r="A116" s="4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40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</row>
    <row r="117" ht="25.5" customHeight="1">
      <c r="A117" s="4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40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</row>
    <row r="118" ht="25.5" customHeight="1">
      <c r="A118" s="4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40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</row>
    <row r="119" ht="25.5" customHeight="1">
      <c r="A119" s="4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40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</row>
    <row r="120" ht="25.5" customHeight="1">
      <c r="A120" s="4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40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</row>
    <row r="121" ht="25.5" customHeight="1">
      <c r="A121" s="4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40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</row>
    <row r="122" ht="25.5" customHeight="1">
      <c r="A122" s="4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40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</row>
    <row r="123" ht="25.5" customHeight="1">
      <c r="A123" s="4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40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</row>
    <row r="124" ht="25.5" customHeight="1">
      <c r="A124" s="4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40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</row>
    <row r="125" ht="25.5" customHeight="1">
      <c r="A125" s="4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40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</row>
    <row r="126" ht="25.5" customHeight="1">
      <c r="A126" s="4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40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</row>
    <row r="127" ht="25.5" customHeight="1">
      <c r="A127" s="4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40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</row>
    <row r="128" ht="25.5" customHeight="1">
      <c r="A128" s="4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40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</row>
    <row r="129" ht="25.5" customHeight="1">
      <c r="A129" s="4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40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</row>
    <row r="130" ht="25.5" customHeight="1">
      <c r="A130" s="4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40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</row>
    <row r="131" ht="25.5" customHeight="1">
      <c r="A131" s="4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40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</row>
    <row r="132" ht="25.5" customHeight="1">
      <c r="A132" s="4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40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</row>
    <row r="133" ht="25.5" customHeight="1">
      <c r="A133" s="4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40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</row>
    <row r="134" ht="25.5" customHeight="1">
      <c r="A134" s="4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40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</row>
    <row r="135" ht="25.5" customHeight="1">
      <c r="A135" s="4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40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</row>
    <row r="136" ht="25.5" customHeight="1">
      <c r="A136" s="4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40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</row>
    <row r="137" ht="25.5" customHeight="1">
      <c r="A137" s="4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40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</row>
    <row r="138" ht="25.5" customHeight="1">
      <c r="A138" s="4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40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</row>
    <row r="139" ht="25.5" customHeight="1">
      <c r="A139" s="4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40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</row>
    <row r="140" ht="25.5" customHeight="1">
      <c r="A140" s="4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40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</row>
    <row r="141" ht="25.5" customHeight="1">
      <c r="A141" s="4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40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</row>
    <row r="142" ht="25.5" customHeight="1">
      <c r="A142" s="4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40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</row>
    <row r="143" ht="25.5" customHeight="1">
      <c r="A143" s="4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40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</row>
    <row r="144" ht="25.5" customHeight="1">
      <c r="A144" s="4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40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</row>
    <row r="145" ht="25.5" customHeight="1">
      <c r="A145" s="4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40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</row>
    <row r="146" ht="25.5" customHeight="1">
      <c r="A146" s="4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40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</row>
    <row r="147" ht="25.5" customHeight="1">
      <c r="A147" s="4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40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</row>
    <row r="148" ht="25.5" customHeight="1">
      <c r="A148" s="4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40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</row>
    <row r="149" ht="25.5" customHeight="1">
      <c r="A149" s="4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40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</row>
    <row r="150" ht="25.5" customHeight="1">
      <c r="A150" s="4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40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</row>
    <row r="151" ht="25.5" customHeight="1">
      <c r="A151" s="4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40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</row>
    <row r="152" ht="25.5" customHeight="1">
      <c r="A152" s="4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40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</row>
    <row r="153" ht="25.5" customHeight="1">
      <c r="A153" s="4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40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</row>
    <row r="154" ht="25.5" customHeight="1">
      <c r="A154" s="4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40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</row>
    <row r="155" ht="25.5" customHeight="1">
      <c r="A155" s="4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40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</row>
    <row r="156" ht="25.5" customHeight="1">
      <c r="A156" s="4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40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</row>
    <row r="157" ht="25.5" customHeight="1">
      <c r="A157" s="4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40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</row>
    <row r="158" ht="25.5" customHeight="1">
      <c r="A158" s="4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40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</row>
    <row r="159" ht="25.5" customHeight="1">
      <c r="A159" s="4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40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</row>
    <row r="160" ht="25.5" customHeight="1">
      <c r="A160" s="4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40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</row>
    <row r="161" ht="25.5" customHeight="1">
      <c r="A161" s="4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40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</row>
    <row r="162" ht="25.5" customHeight="1">
      <c r="A162" s="4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40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</row>
    <row r="163" ht="25.5" customHeight="1">
      <c r="A163" s="4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40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</row>
    <row r="164" ht="25.5" customHeight="1">
      <c r="A164" s="4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40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</row>
    <row r="165" ht="25.5" customHeight="1">
      <c r="A165" s="4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40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</row>
    <row r="166" ht="25.5" customHeight="1">
      <c r="A166" s="4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40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</row>
    <row r="167" ht="25.5" customHeight="1">
      <c r="A167" s="4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40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</row>
    <row r="168" ht="25.5" customHeight="1">
      <c r="A168" s="4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40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</row>
    <row r="169" ht="25.5" customHeight="1">
      <c r="A169" s="4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40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</row>
    <row r="170" ht="25.5" customHeight="1">
      <c r="A170" s="4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40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</row>
    <row r="171" ht="25.5" customHeight="1">
      <c r="A171" s="4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40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</row>
    <row r="172" ht="25.5" customHeight="1">
      <c r="A172" s="4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40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</row>
    <row r="173" ht="25.5" customHeight="1">
      <c r="A173" s="4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40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</row>
    <row r="174" ht="25.5" customHeight="1">
      <c r="A174" s="4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40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</row>
    <row r="175" ht="25.5" customHeight="1">
      <c r="A175" s="4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40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</row>
    <row r="176" ht="25.5" customHeight="1">
      <c r="A176" s="4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40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</row>
    <row r="177" ht="25.5" customHeight="1">
      <c r="A177" s="4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40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</row>
    <row r="178" ht="25.5" customHeight="1">
      <c r="A178" s="4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40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</row>
    <row r="179" ht="25.5" customHeight="1">
      <c r="A179" s="4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40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</row>
    <row r="180" ht="25.5" customHeight="1">
      <c r="A180" s="4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40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</row>
    <row r="181" ht="25.5" customHeight="1">
      <c r="A181" s="4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40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</row>
    <row r="182" ht="25.5" customHeight="1">
      <c r="A182" s="4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40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</row>
    <row r="183" ht="25.5" customHeight="1">
      <c r="A183" s="4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40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</row>
    <row r="184" ht="25.5" customHeight="1">
      <c r="A184" s="4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40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</row>
    <row r="185" ht="25.5" customHeight="1">
      <c r="A185" s="4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40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</row>
    <row r="186" ht="25.5" customHeight="1">
      <c r="A186" s="4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40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</row>
    <row r="187" ht="25.5" customHeight="1">
      <c r="A187" s="4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40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</row>
    <row r="188" ht="25.5" customHeight="1">
      <c r="A188" s="4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40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</row>
    <row r="189" ht="25.5" customHeight="1">
      <c r="A189" s="4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40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</row>
    <row r="190" ht="25.5" customHeight="1">
      <c r="A190" s="4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40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</row>
    <row r="191" ht="25.5" customHeight="1">
      <c r="A191" s="4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40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</row>
    <row r="192" ht="25.5" customHeight="1">
      <c r="A192" s="4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40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</row>
    <row r="193" ht="25.5" customHeight="1">
      <c r="A193" s="4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40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</row>
    <row r="194" ht="25.5" customHeight="1">
      <c r="A194" s="4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40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</row>
    <row r="195" ht="25.5" customHeight="1">
      <c r="A195" s="4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40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</row>
    <row r="196" ht="25.5" customHeight="1">
      <c r="A196" s="4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40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</row>
    <row r="197" ht="25.5" customHeight="1">
      <c r="A197" s="4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40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</row>
    <row r="198" ht="25.5" customHeight="1">
      <c r="A198" s="4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40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</row>
    <row r="199" ht="25.5" customHeight="1">
      <c r="A199" s="4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40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</row>
    <row r="200" ht="25.5" customHeight="1">
      <c r="A200" s="4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40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</row>
    <row r="201" ht="25.5" customHeight="1">
      <c r="A201" s="4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40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</row>
    <row r="202" ht="25.5" customHeight="1">
      <c r="A202" s="4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40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</row>
    <row r="203" ht="25.5" customHeight="1">
      <c r="A203" s="4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40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</row>
    <row r="204" ht="25.5" customHeight="1">
      <c r="A204" s="4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40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</row>
    <row r="205" ht="25.5" customHeight="1">
      <c r="A205" s="4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40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</row>
    <row r="206" ht="25.5" customHeight="1">
      <c r="A206" s="4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40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</row>
    <row r="207" ht="25.5" customHeight="1">
      <c r="A207" s="4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40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</row>
    <row r="208" ht="25.5" customHeight="1">
      <c r="A208" s="4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40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</row>
    <row r="209" ht="25.5" customHeight="1">
      <c r="A209" s="4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40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</row>
    <row r="210" ht="25.5" customHeight="1">
      <c r="A210" s="4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40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</row>
    <row r="211" ht="25.5" customHeight="1">
      <c r="A211" s="4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40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</row>
    <row r="212" ht="25.5" customHeight="1">
      <c r="A212" s="4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40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</row>
    <row r="213" ht="25.5" customHeight="1">
      <c r="A213" s="4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40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</row>
    <row r="214" ht="25.5" customHeight="1">
      <c r="A214" s="4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40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</row>
    <row r="215" ht="25.5" customHeight="1">
      <c r="A215" s="4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40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</row>
    <row r="216" ht="25.5" customHeight="1">
      <c r="A216" s="4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40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</row>
    <row r="217" ht="25.5" customHeight="1">
      <c r="A217" s="4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40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</row>
    <row r="218" ht="25.5" customHeight="1">
      <c r="A218" s="4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40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</row>
    <row r="219" ht="25.5" customHeight="1">
      <c r="A219" s="4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40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</row>
    <row r="220" ht="25.5" customHeight="1">
      <c r="A220" s="4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40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</row>
    <row r="221" ht="25.5" customHeight="1">
      <c r="A221" s="4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40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</row>
    <row r="222" ht="25.5" customHeight="1">
      <c r="A222" s="4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40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</row>
    <row r="223" ht="25.5" customHeight="1">
      <c r="A223" s="4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40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</row>
    <row r="224" ht="25.5" customHeight="1">
      <c r="A224" s="4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40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</row>
    <row r="225" ht="25.5" customHeight="1">
      <c r="A225" s="4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40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</row>
    <row r="226" ht="25.5" customHeight="1">
      <c r="A226" s="4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40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</row>
    <row r="227" ht="25.5" customHeight="1">
      <c r="A227" s="4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40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</row>
    <row r="228" ht="25.5" customHeight="1">
      <c r="A228" s="4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40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</row>
    <row r="229" ht="25.5" customHeight="1">
      <c r="A229" s="4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40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</row>
    <row r="230" ht="25.5" customHeight="1">
      <c r="A230" s="4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40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</row>
    <row r="231" ht="25.5" customHeight="1">
      <c r="A231" s="4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40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</row>
    <row r="232" ht="25.5" customHeight="1">
      <c r="A232" s="4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40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</row>
    <row r="233" ht="25.5" customHeight="1">
      <c r="A233" s="4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40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</row>
    <row r="234" ht="25.5" customHeight="1">
      <c r="A234" s="4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40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</row>
    <row r="235" ht="25.5" customHeight="1">
      <c r="A235" s="4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40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</row>
    <row r="236" ht="25.5" customHeight="1">
      <c r="A236" s="4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40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</row>
    <row r="237" ht="25.5" customHeight="1">
      <c r="A237" s="4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40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</row>
    <row r="238" ht="25.5" customHeight="1">
      <c r="A238" s="4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40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</row>
    <row r="239" ht="25.5" customHeight="1">
      <c r="A239" s="4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40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</row>
    <row r="240" ht="25.5" customHeight="1">
      <c r="A240" s="4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40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</row>
    <row r="241" ht="25.5" customHeight="1">
      <c r="A241" s="4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40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</row>
    <row r="242" ht="25.5" customHeight="1">
      <c r="A242" s="4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40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</row>
    <row r="243" ht="25.5" customHeight="1">
      <c r="A243" s="4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40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</row>
    <row r="244" ht="25.5" customHeight="1">
      <c r="A244" s="4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40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</row>
    <row r="245" ht="25.5" customHeight="1">
      <c r="A245" s="4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40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</row>
    <row r="246" ht="25.5" customHeight="1">
      <c r="A246" s="4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40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</row>
    <row r="247" ht="25.5" customHeight="1">
      <c r="A247" s="4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40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</row>
    <row r="248" ht="25.5" customHeight="1">
      <c r="A248" s="4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40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</row>
    <row r="249" ht="25.5" customHeight="1">
      <c r="A249" s="4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40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</row>
    <row r="250" ht="25.5" customHeight="1">
      <c r="A250" s="4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40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</row>
    <row r="251" ht="25.5" customHeight="1">
      <c r="A251" s="4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40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</row>
    <row r="252" ht="25.5" customHeight="1">
      <c r="A252" s="4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40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</row>
    <row r="253" ht="25.5" customHeight="1">
      <c r="A253" s="4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40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</row>
    <row r="254" ht="25.5" customHeight="1">
      <c r="A254" s="4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40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</row>
    <row r="255" ht="25.5" customHeight="1">
      <c r="A255" s="4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40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</row>
    <row r="256" ht="25.5" customHeight="1">
      <c r="A256" s="4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40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</row>
    <row r="257" ht="25.5" customHeight="1">
      <c r="A257" s="4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40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</row>
    <row r="258" ht="25.5" customHeight="1">
      <c r="A258" s="4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40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</row>
    <row r="259" ht="25.5" customHeight="1">
      <c r="A259" s="4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40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</row>
    <row r="260" ht="25.5" customHeight="1">
      <c r="A260" s="4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40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</row>
    <row r="261" ht="25.5" customHeight="1">
      <c r="A261" s="4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40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</row>
    <row r="262" ht="25.5" customHeight="1">
      <c r="A262" s="4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40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</row>
    <row r="263" ht="25.5" customHeight="1">
      <c r="A263" s="4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40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</row>
    <row r="264" ht="25.5" customHeight="1">
      <c r="A264" s="4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40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</row>
    <row r="265" ht="25.5" customHeight="1">
      <c r="A265" s="4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40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</row>
    <row r="266" ht="25.5" customHeight="1">
      <c r="A266" s="4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40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</row>
    <row r="267" ht="25.5" customHeight="1">
      <c r="A267" s="4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40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</row>
    <row r="268" ht="25.5" customHeight="1">
      <c r="A268" s="4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40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</row>
    <row r="269" ht="25.5" customHeight="1">
      <c r="A269" s="4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40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</row>
    <row r="270" ht="25.5" customHeight="1">
      <c r="A270" s="4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40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</row>
    <row r="271" ht="25.5" customHeight="1">
      <c r="A271" s="4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40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</row>
    <row r="272" ht="25.5" customHeight="1">
      <c r="A272" s="4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40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</row>
    <row r="273" ht="25.5" customHeight="1">
      <c r="A273" s="4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40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</row>
    <row r="274" ht="25.5" customHeight="1">
      <c r="A274" s="4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40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</row>
    <row r="275" ht="25.5" customHeight="1">
      <c r="A275" s="4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40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</row>
    <row r="276" ht="25.5" customHeight="1">
      <c r="A276" s="4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40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</row>
    <row r="277" ht="25.5" customHeight="1">
      <c r="A277" s="4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40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</row>
    <row r="278" ht="25.5" customHeight="1">
      <c r="A278" s="4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40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</row>
    <row r="279" ht="25.5" customHeight="1">
      <c r="A279" s="4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40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</row>
    <row r="280" ht="25.5" customHeight="1">
      <c r="A280" s="4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40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</row>
    <row r="281" ht="25.5" customHeight="1">
      <c r="A281" s="4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40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</row>
    <row r="282" ht="25.5" customHeight="1">
      <c r="A282" s="4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40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</row>
    <row r="283" ht="25.5" customHeight="1">
      <c r="A283" s="4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40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</row>
    <row r="284" ht="25.5" customHeight="1">
      <c r="A284" s="4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40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</row>
    <row r="285" ht="25.5" customHeight="1">
      <c r="A285" s="4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40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</row>
    <row r="286" ht="25.5" customHeight="1">
      <c r="A286" s="4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40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</row>
    <row r="287" ht="25.5" customHeight="1">
      <c r="A287" s="4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40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</row>
    <row r="288" ht="25.5" customHeight="1">
      <c r="A288" s="4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40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</row>
    <row r="289" ht="25.5" customHeight="1">
      <c r="A289" s="4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40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</row>
    <row r="290" ht="25.5" customHeight="1">
      <c r="A290" s="4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40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</row>
    <row r="291" ht="25.5" customHeight="1">
      <c r="A291" s="4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40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</row>
    <row r="292" ht="25.5" customHeight="1">
      <c r="A292" s="4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40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</row>
    <row r="293" ht="25.5" customHeight="1">
      <c r="A293" s="4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40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</row>
    <row r="294" ht="25.5" customHeight="1">
      <c r="A294" s="4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40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</row>
    <row r="295" ht="25.5" customHeight="1">
      <c r="A295" s="4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40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</row>
    <row r="296" ht="25.5" customHeight="1">
      <c r="A296" s="4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40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</row>
    <row r="297" ht="25.5" customHeight="1">
      <c r="A297" s="4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40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</row>
    <row r="298" ht="25.5" customHeight="1">
      <c r="A298" s="4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40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</row>
    <row r="299" ht="25.5" customHeight="1">
      <c r="A299" s="4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40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</row>
    <row r="300" ht="25.5" customHeight="1">
      <c r="A300" s="4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40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</row>
    <row r="301" ht="25.5" customHeight="1">
      <c r="A301" s="4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40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</row>
    <row r="302" ht="25.5" customHeight="1">
      <c r="A302" s="4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40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</row>
    <row r="303" ht="25.5" customHeight="1">
      <c r="A303" s="4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40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</row>
    <row r="304" ht="25.5" customHeight="1">
      <c r="A304" s="4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40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</row>
    <row r="305" ht="25.5" customHeight="1">
      <c r="A305" s="4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40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</row>
    <row r="306" ht="25.5" customHeight="1">
      <c r="A306" s="4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40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</row>
    <row r="307" ht="25.5" customHeight="1">
      <c r="A307" s="4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40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</row>
    <row r="308" ht="25.5" customHeight="1">
      <c r="A308" s="4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40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</row>
    <row r="309" ht="25.5" customHeight="1">
      <c r="A309" s="4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40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</row>
    <row r="310" ht="25.5" customHeight="1">
      <c r="A310" s="4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40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</row>
    <row r="311" ht="25.5" customHeight="1">
      <c r="A311" s="4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40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</row>
    <row r="312" ht="25.5" customHeight="1">
      <c r="A312" s="4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40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</row>
    <row r="313" ht="25.5" customHeight="1">
      <c r="A313" s="4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40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</row>
    <row r="314" ht="25.5" customHeight="1">
      <c r="A314" s="4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40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</row>
    <row r="315" ht="25.5" customHeight="1">
      <c r="A315" s="4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40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</row>
    <row r="316" ht="25.5" customHeight="1">
      <c r="A316" s="4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40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</row>
    <row r="317" ht="25.5" customHeight="1">
      <c r="A317" s="4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40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</row>
    <row r="318" ht="25.5" customHeight="1">
      <c r="A318" s="4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40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</row>
    <row r="319" ht="25.5" customHeight="1">
      <c r="A319" s="4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40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</row>
    <row r="320" ht="25.5" customHeight="1">
      <c r="A320" s="4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40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</row>
    <row r="321" ht="25.5" customHeight="1">
      <c r="A321" s="4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40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</row>
    <row r="322" ht="25.5" customHeight="1">
      <c r="A322" s="4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40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</row>
    <row r="323" ht="25.5" customHeight="1">
      <c r="A323" s="4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40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</row>
    <row r="324" ht="25.5" customHeight="1">
      <c r="A324" s="4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40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</row>
    <row r="325" ht="25.5" customHeight="1">
      <c r="A325" s="4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40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</row>
    <row r="326" ht="25.5" customHeight="1">
      <c r="A326" s="4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40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</row>
    <row r="327" ht="25.5" customHeight="1">
      <c r="A327" s="4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40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</row>
    <row r="328" ht="25.5" customHeight="1">
      <c r="A328" s="4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40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</row>
    <row r="329" ht="25.5" customHeight="1">
      <c r="A329" s="4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40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</row>
    <row r="330" ht="25.5" customHeight="1">
      <c r="A330" s="4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40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</row>
    <row r="331" ht="25.5" customHeight="1">
      <c r="A331" s="4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40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</row>
    <row r="332" ht="25.5" customHeight="1">
      <c r="A332" s="4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40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</row>
    <row r="333" ht="25.5" customHeight="1">
      <c r="A333" s="4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40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</row>
    <row r="334" ht="25.5" customHeight="1">
      <c r="A334" s="4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40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</row>
    <row r="335" ht="25.5" customHeight="1">
      <c r="A335" s="4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40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</row>
    <row r="336" ht="25.5" customHeight="1">
      <c r="A336" s="4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40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</row>
    <row r="337" ht="25.5" customHeight="1">
      <c r="A337" s="4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40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</row>
    <row r="338" ht="25.5" customHeight="1">
      <c r="A338" s="4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40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</row>
    <row r="339" ht="25.5" customHeight="1">
      <c r="A339" s="4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40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</row>
    <row r="340" ht="25.5" customHeight="1">
      <c r="A340" s="4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40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</row>
    <row r="341" ht="25.5" customHeight="1">
      <c r="A341" s="4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40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</row>
    <row r="342" ht="25.5" customHeight="1">
      <c r="A342" s="4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40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</row>
    <row r="343" ht="25.5" customHeight="1">
      <c r="A343" s="4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40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</row>
    <row r="344" ht="25.5" customHeight="1">
      <c r="A344" s="4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40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</row>
    <row r="345" ht="25.5" customHeight="1">
      <c r="A345" s="4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40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</row>
    <row r="346" ht="25.5" customHeight="1">
      <c r="A346" s="4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40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</row>
    <row r="347" ht="25.5" customHeight="1">
      <c r="A347" s="4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40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</row>
    <row r="348" ht="25.5" customHeight="1">
      <c r="A348" s="4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40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</row>
    <row r="349" ht="25.5" customHeight="1">
      <c r="A349" s="4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40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</row>
    <row r="350" ht="25.5" customHeight="1">
      <c r="A350" s="4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40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</row>
    <row r="351" ht="25.5" customHeight="1">
      <c r="A351" s="4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40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</row>
    <row r="352" ht="25.5" customHeight="1">
      <c r="A352" s="4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40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</row>
    <row r="353" ht="25.5" customHeight="1">
      <c r="A353" s="4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40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</row>
    <row r="354" ht="25.5" customHeight="1">
      <c r="A354" s="4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40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</row>
    <row r="355" ht="25.5" customHeight="1">
      <c r="A355" s="4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40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</row>
    <row r="356" ht="25.5" customHeight="1">
      <c r="A356" s="4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40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</row>
    <row r="357" ht="25.5" customHeight="1">
      <c r="A357" s="4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40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</row>
    <row r="358" ht="25.5" customHeight="1">
      <c r="A358" s="4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40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</row>
    <row r="359" ht="25.5" customHeight="1">
      <c r="A359" s="4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40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</row>
    <row r="360" ht="25.5" customHeight="1">
      <c r="A360" s="4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40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</row>
    <row r="361" ht="25.5" customHeight="1">
      <c r="A361" s="4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40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</row>
    <row r="362" ht="25.5" customHeight="1">
      <c r="A362" s="4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40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</row>
    <row r="363" ht="25.5" customHeight="1">
      <c r="A363" s="4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40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</row>
    <row r="364" ht="25.5" customHeight="1">
      <c r="A364" s="4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40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</row>
    <row r="365" ht="25.5" customHeight="1">
      <c r="A365" s="4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40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</row>
    <row r="366" ht="25.5" customHeight="1">
      <c r="A366" s="4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40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</row>
    <row r="367" ht="25.5" customHeight="1">
      <c r="A367" s="4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40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</row>
    <row r="368" ht="25.5" customHeight="1">
      <c r="A368" s="4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40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</row>
    <row r="369" ht="25.5" customHeight="1">
      <c r="A369" s="4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40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</row>
    <row r="370" ht="25.5" customHeight="1">
      <c r="A370" s="4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40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</row>
    <row r="371" ht="25.5" customHeight="1">
      <c r="A371" s="4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40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</row>
    <row r="372" ht="25.5" customHeight="1">
      <c r="A372" s="4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40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</row>
    <row r="373" ht="25.5" customHeight="1">
      <c r="A373" s="4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40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</row>
    <row r="374" ht="25.5" customHeight="1">
      <c r="A374" s="4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40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</row>
    <row r="375" ht="25.5" customHeight="1">
      <c r="A375" s="4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40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</row>
    <row r="376" ht="25.5" customHeight="1">
      <c r="A376" s="4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40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</row>
    <row r="377" ht="25.5" customHeight="1">
      <c r="A377" s="4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40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</row>
    <row r="378" ht="25.5" customHeight="1">
      <c r="A378" s="4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40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</row>
    <row r="379" ht="25.5" customHeight="1">
      <c r="A379" s="4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40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</row>
    <row r="380" ht="25.5" customHeight="1">
      <c r="A380" s="4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40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</row>
    <row r="381" ht="25.5" customHeight="1">
      <c r="A381" s="4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40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</row>
    <row r="382" ht="25.5" customHeight="1">
      <c r="A382" s="4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40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</row>
    <row r="383" ht="25.5" customHeight="1">
      <c r="A383" s="4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40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</row>
    <row r="384" ht="25.5" customHeight="1">
      <c r="A384" s="4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40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</row>
    <row r="385" ht="25.5" customHeight="1">
      <c r="A385" s="4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40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</row>
    <row r="386" ht="25.5" customHeight="1">
      <c r="A386" s="4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40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</row>
    <row r="387" ht="25.5" customHeight="1">
      <c r="A387" s="4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40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</row>
    <row r="388" ht="25.5" customHeight="1">
      <c r="A388" s="4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40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</row>
    <row r="389" ht="25.5" customHeight="1">
      <c r="A389" s="4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40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</row>
    <row r="390" ht="25.5" customHeight="1">
      <c r="A390" s="4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40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</row>
    <row r="391" ht="25.5" customHeight="1">
      <c r="A391" s="4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40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</row>
    <row r="392" ht="25.5" customHeight="1">
      <c r="A392" s="4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40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</row>
    <row r="393" ht="25.5" customHeight="1">
      <c r="A393" s="4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40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</row>
    <row r="394" ht="25.5" customHeight="1">
      <c r="A394" s="4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40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</row>
    <row r="395" ht="25.5" customHeight="1">
      <c r="A395" s="4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40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</row>
    <row r="396" ht="25.5" customHeight="1">
      <c r="A396" s="4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40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</row>
    <row r="397" ht="25.5" customHeight="1">
      <c r="A397" s="4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40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</row>
    <row r="398" ht="25.5" customHeight="1">
      <c r="A398" s="4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40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</row>
    <row r="399" ht="25.5" customHeight="1">
      <c r="A399" s="4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40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</row>
    <row r="400" ht="25.5" customHeight="1">
      <c r="A400" s="4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40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</row>
    <row r="401" ht="25.5" customHeight="1">
      <c r="A401" s="4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40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</row>
    <row r="402" ht="25.5" customHeight="1">
      <c r="A402" s="4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40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</row>
    <row r="403" ht="25.5" customHeight="1">
      <c r="A403" s="4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40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</row>
    <row r="404" ht="25.5" customHeight="1">
      <c r="A404" s="4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40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</row>
    <row r="405" ht="25.5" customHeight="1">
      <c r="A405" s="4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40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</row>
    <row r="406" ht="25.5" customHeight="1">
      <c r="A406" s="4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40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</row>
    <row r="407" ht="25.5" customHeight="1">
      <c r="A407" s="4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40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</row>
    <row r="408" ht="25.5" customHeight="1">
      <c r="A408" s="4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40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</row>
    <row r="409" ht="25.5" customHeight="1">
      <c r="A409" s="4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40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</row>
    <row r="410" ht="25.5" customHeight="1">
      <c r="A410" s="4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40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</row>
    <row r="411" ht="25.5" customHeight="1">
      <c r="A411" s="4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40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</row>
    <row r="412" ht="25.5" customHeight="1">
      <c r="A412" s="4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40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</row>
    <row r="413" ht="25.5" customHeight="1">
      <c r="A413" s="4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40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</row>
    <row r="414" ht="25.5" customHeight="1">
      <c r="A414" s="4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40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</row>
    <row r="415" ht="25.5" customHeight="1">
      <c r="A415" s="4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40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</row>
    <row r="416" ht="25.5" customHeight="1">
      <c r="A416" s="4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40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</row>
    <row r="417" ht="25.5" customHeight="1">
      <c r="A417" s="4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40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</row>
    <row r="418" ht="25.5" customHeight="1">
      <c r="A418" s="4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40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</row>
    <row r="419" ht="25.5" customHeight="1">
      <c r="A419" s="4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40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</row>
    <row r="420" ht="25.5" customHeight="1">
      <c r="A420" s="4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40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</row>
    <row r="421" ht="25.5" customHeight="1">
      <c r="A421" s="4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40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</row>
    <row r="422" ht="25.5" customHeight="1">
      <c r="A422" s="4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40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</row>
    <row r="423" ht="25.5" customHeight="1">
      <c r="A423" s="4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40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</row>
    <row r="424" ht="25.5" customHeight="1">
      <c r="A424" s="4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40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</row>
    <row r="425" ht="25.5" customHeight="1">
      <c r="A425" s="4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40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</row>
    <row r="426" ht="25.5" customHeight="1">
      <c r="A426" s="4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40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</row>
    <row r="427" ht="25.5" customHeight="1">
      <c r="A427" s="4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40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</row>
    <row r="428" ht="25.5" customHeight="1">
      <c r="A428" s="4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40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</row>
    <row r="429" ht="25.5" customHeight="1">
      <c r="A429" s="4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40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</row>
    <row r="430" ht="25.5" customHeight="1">
      <c r="A430" s="4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40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</row>
    <row r="431" ht="25.5" customHeight="1">
      <c r="A431" s="4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40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</row>
    <row r="432" ht="25.5" customHeight="1">
      <c r="A432" s="4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40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</row>
    <row r="433" ht="25.5" customHeight="1">
      <c r="A433" s="4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40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</row>
    <row r="434" ht="25.5" customHeight="1">
      <c r="A434" s="4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40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</row>
    <row r="435" ht="25.5" customHeight="1">
      <c r="A435" s="4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40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</row>
    <row r="436" ht="25.5" customHeight="1">
      <c r="A436" s="4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40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</row>
    <row r="437" ht="25.5" customHeight="1">
      <c r="A437" s="4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40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</row>
    <row r="438" ht="25.5" customHeight="1">
      <c r="A438" s="4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40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</row>
    <row r="439" ht="25.5" customHeight="1">
      <c r="A439" s="4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40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</row>
    <row r="440" ht="25.5" customHeight="1">
      <c r="A440" s="4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40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</row>
    <row r="441" ht="25.5" customHeight="1">
      <c r="A441" s="4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40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</row>
    <row r="442" ht="25.5" customHeight="1">
      <c r="A442" s="4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40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</row>
    <row r="443" ht="25.5" customHeight="1">
      <c r="A443" s="4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40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</row>
    <row r="444" ht="25.5" customHeight="1">
      <c r="A444" s="4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40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</row>
    <row r="445" ht="25.5" customHeight="1">
      <c r="A445" s="4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40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</row>
    <row r="446" ht="25.5" customHeight="1">
      <c r="A446" s="4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40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</row>
    <row r="447" ht="25.5" customHeight="1">
      <c r="A447" s="4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40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</row>
    <row r="448" ht="25.5" customHeight="1">
      <c r="A448" s="4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40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</row>
    <row r="449" ht="25.5" customHeight="1">
      <c r="A449" s="4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40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</row>
    <row r="450" ht="25.5" customHeight="1">
      <c r="A450" s="4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40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</row>
    <row r="451" ht="25.5" customHeight="1">
      <c r="A451" s="4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40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</row>
    <row r="452" ht="25.5" customHeight="1">
      <c r="A452" s="4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40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</row>
    <row r="453" ht="25.5" customHeight="1">
      <c r="A453" s="4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40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</row>
    <row r="454" ht="25.5" customHeight="1">
      <c r="A454" s="4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40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</row>
    <row r="455" ht="25.5" customHeight="1">
      <c r="A455" s="4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40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</row>
    <row r="456" ht="25.5" customHeight="1">
      <c r="A456" s="4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40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</row>
    <row r="457" ht="25.5" customHeight="1">
      <c r="A457" s="4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40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</row>
    <row r="458" ht="25.5" customHeight="1">
      <c r="A458" s="4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40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</row>
    <row r="459" ht="25.5" customHeight="1">
      <c r="A459" s="4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40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</row>
    <row r="460" ht="25.5" customHeight="1">
      <c r="A460" s="4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40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</row>
    <row r="461" ht="25.5" customHeight="1">
      <c r="A461" s="4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40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</row>
    <row r="462" ht="25.5" customHeight="1">
      <c r="A462" s="4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40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</row>
    <row r="463" ht="25.5" customHeight="1">
      <c r="A463" s="4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40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</row>
    <row r="464" ht="25.5" customHeight="1">
      <c r="A464" s="4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40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</row>
    <row r="465" ht="25.5" customHeight="1">
      <c r="A465" s="4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40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</row>
    <row r="466" ht="25.5" customHeight="1">
      <c r="A466" s="4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40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</row>
    <row r="467" ht="25.5" customHeight="1">
      <c r="A467" s="4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40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</row>
    <row r="468" ht="25.5" customHeight="1">
      <c r="A468" s="4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40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</row>
    <row r="469" ht="25.5" customHeight="1">
      <c r="A469" s="4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40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</row>
    <row r="470" ht="25.5" customHeight="1">
      <c r="A470" s="4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40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</row>
    <row r="471" ht="25.5" customHeight="1">
      <c r="A471" s="4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40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</row>
    <row r="472" ht="25.5" customHeight="1">
      <c r="A472" s="4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40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</row>
    <row r="473" ht="25.5" customHeight="1">
      <c r="A473" s="4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40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</row>
    <row r="474" ht="25.5" customHeight="1">
      <c r="A474" s="4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40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</row>
    <row r="475" ht="25.5" customHeight="1">
      <c r="A475" s="4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40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</row>
    <row r="476" ht="25.5" customHeight="1">
      <c r="A476" s="4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40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</row>
    <row r="477" ht="25.5" customHeight="1">
      <c r="A477" s="4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40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</row>
    <row r="478" ht="25.5" customHeight="1">
      <c r="A478" s="4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40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</row>
    <row r="479" ht="25.5" customHeight="1">
      <c r="A479" s="4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40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</row>
    <row r="480" ht="25.5" customHeight="1">
      <c r="A480" s="4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40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</row>
    <row r="481" ht="25.5" customHeight="1">
      <c r="A481" s="4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40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</row>
    <row r="482" ht="25.5" customHeight="1">
      <c r="A482" s="4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40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</row>
    <row r="483" ht="25.5" customHeight="1">
      <c r="A483" s="4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40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</row>
    <row r="484" ht="25.5" customHeight="1">
      <c r="A484" s="4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40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</row>
    <row r="485" ht="25.5" customHeight="1">
      <c r="A485" s="4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40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</row>
    <row r="486" ht="25.5" customHeight="1">
      <c r="A486" s="4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40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</row>
    <row r="487" ht="25.5" customHeight="1">
      <c r="A487" s="4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40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</row>
    <row r="488" ht="25.5" customHeight="1">
      <c r="A488" s="4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40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</row>
    <row r="489" ht="25.5" customHeight="1">
      <c r="A489" s="4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40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</row>
    <row r="490" ht="25.5" customHeight="1">
      <c r="A490" s="4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40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</row>
    <row r="491" ht="25.5" customHeight="1">
      <c r="A491" s="4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40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</row>
    <row r="492" ht="25.5" customHeight="1">
      <c r="A492" s="4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40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</row>
    <row r="493" ht="25.5" customHeight="1">
      <c r="A493" s="4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40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</row>
    <row r="494" ht="25.5" customHeight="1">
      <c r="A494" s="4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40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</row>
    <row r="495" ht="25.5" customHeight="1">
      <c r="A495" s="4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40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</row>
    <row r="496" ht="25.5" customHeight="1">
      <c r="A496" s="4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40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</row>
    <row r="497" ht="25.5" customHeight="1">
      <c r="A497" s="4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40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</row>
    <row r="498" ht="25.5" customHeight="1">
      <c r="A498" s="4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40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</row>
    <row r="499" ht="25.5" customHeight="1">
      <c r="A499" s="4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40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</row>
    <row r="500" ht="25.5" customHeight="1">
      <c r="A500" s="4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40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</row>
    <row r="501" ht="25.5" customHeight="1">
      <c r="A501" s="4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40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  <c r="AD501" s="33"/>
      <c r="AE501" s="33"/>
      <c r="AF501" s="33"/>
    </row>
    <row r="502" ht="25.5" customHeight="1">
      <c r="A502" s="4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40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  <c r="AD502" s="33"/>
      <c r="AE502" s="33"/>
      <c r="AF502" s="33"/>
    </row>
    <row r="503" ht="25.5" customHeight="1">
      <c r="A503" s="4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40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  <c r="AD503" s="33"/>
      <c r="AE503" s="33"/>
      <c r="AF503" s="33"/>
    </row>
    <row r="504" ht="25.5" customHeight="1">
      <c r="A504" s="4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40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  <c r="AD504" s="33"/>
      <c r="AE504" s="33"/>
      <c r="AF504" s="33"/>
    </row>
    <row r="505" ht="25.5" customHeight="1">
      <c r="A505" s="4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40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  <c r="AD505" s="33"/>
      <c r="AE505" s="33"/>
      <c r="AF505" s="33"/>
    </row>
    <row r="506" ht="25.5" customHeight="1">
      <c r="A506" s="4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40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  <c r="AD506" s="33"/>
      <c r="AE506" s="33"/>
      <c r="AF506" s="33"/>
    </row>
    <row r="507" ht="25.5" customHeight="1">
      <c r="A507" s="4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40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  <c r="AD507" s="33"/>
      <c r="AE507" s="33"/>
      <c r="AF507" s="33"/>
    </row>
    <row r="508" ht="25.5" customHeight="1">
      <c r="A508" s="4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40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  <c r="AD508" s="33"/>
      <c r="AE508" s="33"/>
      <c r="AF508" s="33"/>
    </row>
    <row r="509" ht="25.5" customHeight="1">
      <c r="A509" s="4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40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  <c r="AD509" s="33"/>
      <c r="AE509" s="33"/>
      <c r="AF509" s="33"/>
    </row>
    <row r="510" ht="25.5" customHeight="1">
      <c r="A510" s="4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40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  <c r="AD510" s="33"/>
      <c r="AE510" s="33"/>
      <c r="AF510" s="33"/>
    </row>
    <row r="511" ht="25.5" customHeight="1">
      <c r="A511" s="4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40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  <c r="AD511" s="33"/>
      <c r="AE511" s="33"/>
      <c r="AF511" s="33"/>
    </row>
    <row r="512" ht="25.5" customHeight="1">
      <c r="A512" s="4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40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  <c r="AD512" s="33"/>
      <c r="AE512" s="33"/>
      <c r="AF512" s="33"/>
    </row>
    <row r="513" ht="25.5" customHeight="1">
      <c r="A513" s="4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40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  <c r="AD513" s="33"/>
      <c r="AE513" s="33"/>
      <c r="AF513" s="33"/>
    </row>
    <row r="514" ht="25.5" customHeight="1">
      <c r="A514" s="4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40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  <c r="AD514" s="33"/>
      <c r="AE514" s="33"/>
      <c r="AF514" s="33"/>
    </row>
    <row r="515" ht="25.5" customHeight="1">
      <c r="A515" s="4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40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  <c r="AD515" s="33"/>
      <c r="AE515" s="33"/>
      <c r="AF515" s="33"/>
    </row>
    <row r="516" ht="25.5" customHeight="1">
      <c r="A516" s="4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40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  <c r="AD516" s="33"/>
      <c r="AE516" s="33"/>
      <c r="AF516" s="33"/>
    </row>
    <row r="517" ht="25.5" customHeight="1">
      <c r="A517" s="4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40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  <c r="AD517" s="33"/>
      <c r="AE517" s="33"/>
      <c r="AF517" s="33"/>
    </row>
    <row r="518" ht="25.5" customHeight="1">
      <c r="A518" s="4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40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  <c r="AD518" s="33"/>
      <c r="AE518" s="33"/>
      <c r="AF518" s="33"/>
    </row>
    <row r="519" ht="25.5" customHeight="1">
      <c r="A519" s="4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40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</row>
    <row r="520" ht="25.5" customHeight="1">
      <c r="A520" s="4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40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</row>
    <row r="521" ht="25.5" customHeight="1">
      <c r="A521" s="4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40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  <c r="AD521" s="33"/>
      <c r="AE521" s="33"/>
      <c r="AF521" s="33"/>
    </row>
    <row r="522" ht="25.5" customHeight="1">
      <c r="A522" s="4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40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  <c r="AD522" s="33"/>
      <c r="AE522" s="33"/>
      <c r="AF522" s="33"/>
    </row>
    <row r="523" ht="25.5" customHeight="1">
      <c r="A523" s="4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40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  <c r="AD523" s="33"/>
      <c r="AE523" s="33"/>
      <c r="AF523" s="33"/>
    </row>
    <row r="524" ht="25.5" customHeight="1">
      <c r="A524" s="4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40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  <c r="AD524" s="33"/>
      <c r="AE524" s="33"/>
      <c r="AF524" s="33"/>
    </row>
    <row r="525" ht="25.5" customHeight="1">
      <c r="A525" s="4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40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</row>
    <row r="526" ht="25.5" customHeight="1">
      <c r="A526" s="4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40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  <c r="AD526" s="33"/>
      <c r="AE526" s="33"/>
      <c r="AF526" s="33"/>
    </row>
    <row r="527" ht="25.5" customHeight="1">
      <c r="A527" s="4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40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  <c r="AD527" s="33"/>
      <c r="AE527" s="33"/>
      <c r="AF527" s="33"/>
    </row>
    <row r="528" ht="25.5" customHeight="1">
      <c r="A528" s="4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40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  <c r="AD528" s="33"/>
      <c r="AE528" s="33"/>
      <c r="AF528" s="33"/>
    </row>
    <row r="529" ht="25.5" customHeight="1">
      <c r="A529" s="4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40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</row>
    <row r="530" ht="25.5" customHeight="1">
      <c r="A530" s="4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40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  <c r="AD530" s="33"/>
      <c r="AE530" s="33"/>
      <c r="AF530" s="33"/>
    </row>
    <row r="531" ht="25.5" customHeight="1">
      <c r="A531" s="4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40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  <c r="AD531" s="33"/>
      <c r="AE531" s="33"/>
      <c r="AF531" s="33"/>
    </row>
    <row r="532" ht="25.5" customHeight="1">
      <c r="A532" s="4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40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  <c r="AD532" s="33"/>
      <c r="AE532" s="33"/>
      <c r="AF532" s="33"/>
    </row>
    <row r="533" ht="25.5" customHeight="1">
      <c r="A533" s="4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40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  <c r="AD533" s="33"/>
      <c r="AE533" s="33"/>
      <c r="AF533" s="33"/>
    </row>
    <row r="534" ht="25.5" customHeight="1">
      <c r="A534" s="4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40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  <c r="AD534" s="33"/>
      <c r="AE534" s="33"/>
      <c r="AF534" s="33"/>
    </row>
    <row r="535" ht="25.5" customHeight="1">
      <c r="A535" s="4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40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  <c r="AD535" s="33"/>
      <c r="AE535" s="33"/>
      <c r="AF535" s="33"/>
    </row>
    <row r="536" ht="25.5" customHeight="1">
      <c r="A536" s="4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40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  <c r="AD536" s="33"/>
      <c r="AE536" s="33"/>
      <c r="AF536" s="33"/>
    </row>
    <row r="537" ht="25.5" customHeight="1">
      <c r="A537" s="4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40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  <c r="AD537" s="33"/>
      <c r="AE537" s="33"/>
      <c r="AF537" s="33"/>
    </row>
    <row r="538" ht="25.5" customHeight="1">
      <c r="A538" s="4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40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  <c r="AD538" s="33"/>
      <c r="AE538" s="33"/>
      <c r="AF538" s="33"/>
    </row>
    <row r="539" ht="25.5" customHeight="1">
      <c r="A539" s="4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40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  <c r="AD539" s="33"/>
      <c r="AE539" s="33"/>
      <c r="AF539" s="33"/>
    </row>
    <row r="540" ht="25.5" customHeight="1">
      <c r="A540" s="4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40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  <c r="AD540" s="33"/>
      <c r="AE540" s="33"/>
      <c r="AF540" s="33"/>
    </row>
    <row r="541" ht="25.5" customHeight="1">
      <c r="A541" s="4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40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  <c r="AD541" s="33"/>
      <c r="AE541" s="33"/>
      <c r="AF541" s="33"/>
    </row>
    <row r="542" ht="25.5" customHeight="1">
      <c r="A542" s="4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40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  <c r="AC542" s="33"/>
      <c r="AD542" s="33"/>
      <c r="AE542" s="33"/>
      <c r="AF542" s="33"/>
    </row>
    <row r="543" ht="25.5" customHeight="1">
      <c r="A543" s="4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40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  <c r="AC543" s="33"/>
      <c r="AD543" s="33"/>
      <c r="AE543" s="33"/>
      <c r="AF543" s="33"/>
    </row>
    <row r="544" ht="25.5" customHeight="1">
      <c r="A544" s="4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40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  <c r="AD544" s="33"/>
      <c r="AE544" s="33"/>
      <c r="AF544" s="33"/>
    </row>
    <row r="545" ht="25.5" customHeight="1">
      <c r="A545" s="4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40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  <c r="AC545" s="33"/>
      <c r="AD545" s="33"/>
      <c r="AE545" s="33"/>
      <c r="AF545" s="33"/>
    </row>
    <row r="546" ht="25.5" customHeight="1">
      <c r="A546" s="4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40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  <c r="AC546" s="33"/>
      <c r="AD546" s="33"/>
      <c r="AE546" s="33"/>
      <c r="AF546" s="33"/>
    </row>
    <row r="547" ht="25.5" customHeight="1">
      <c r="A547" s="4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40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  <c r="AC547" s="33"/>
      <c r="AD547" s="33"/>
      <c r="AE547" s="33"/>
      <c r="AF547" s="33"/>
    </row>
    <row r="548" ht="25.5" customHeight="1">
      <c r="A548" s="4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40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  <c r="AC548" s="33"/>
      <c r="AD548" s="33"/>
      <c r="AE548" s="33"/>
      <c r="AF548" s="33"/>
    </row>
    <row r="549" ht="25.5" customHeight="1">
      <c r="A549" s="4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40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  <c r="AD549" s="33"/>
      <c r="AE549" s="33"/>
      <c r="AF549" s="33"/>
    </row>
    <row r="550" ht="25.5" customHeight="1">
      <c r="A550" s="4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40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  <c r="AC550" s="33"/>
      <c r="AD550" s="33"/>
      <c r="AE550" s="33"/>
      <c r="AF550" s="33"/>
    </row>
    <row r="551" ht="25.5" customHeight="1">
      <c r="A551" s="4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40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  <c r="AC551" s="33"/>
      <c r="AD551" s="33"/>
      <c r="AE551" s="33"/>
      <c r="AF551" s="33"/>
    </row>
    <row r="552" ht="25.5" customHeight="1">
      <c r="A552" s="4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40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  <c r="AC552" s="33"/>
      <c r="AD552" s="33"/>
      <c r="AE552" s="33"/>
      <c r="AF552" s="33"/>
    </row>
    <row r="553" ht="25.5" customHeight="1">
      <c r="A553" s="4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40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  <c r="AD553" s="33"/>
      <c r="AE553" s="33"/>
      <c r="AF553" s="33"/>
    </row>
    <row r="554" ht="25.5" customHeight="1">
      <c r="A554" s="4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40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  <c r="AD554" s="33"/>
      <c r="AE554" s="33"/>
      <c r="AF554" s="33"/>
    </row>
    <row r="555" ht="25.5" customHeight="1">
      <c r="A555" s="4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40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  <c r="AD555" s="33"/>
      <c r="AE555" s="33"/>
      <c r="AF555" s="33"/>
    </row>
    <row r="556" ht="25.5" customHeight="1">
      <c r="A556" s="4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40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  <c r="AD556" s="33"/>
      <c r="AE556" s="33"/>
      <c r="AF556" s="33"/>
    </row>
    <row r="557" ht="25.5" customHeight="1">
      <c r="A557" s="4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40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  <c r="AD557" s="33"/>
      <c r="AE557" s="33"/>
      <c r="AF557" s="33"/>
    </row>
    <row r="558" ht="25.5" customHeight="1">
      <c r="A558" s="4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40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  <c r="AC558" s="33"/>
      <c r="AD558" s="33"/>
      <c r="AE558" s="33"/>
      <c r="AF558" s="33"/>
    </row>
    <row r="559" ht="25.5" customHeight="1">
      <c r="A559" s="4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40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  <c r="AC559" s="33"/>
      <c r="AD559" s="33"/>
      <c r="AE559" s="33"/>
      <c r="AF559" s="33"/>
    </row>
    <row r="560" ht="25.5" customHeight="1">
      <c r="A560" s="4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40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  <c r="AD560" s="33"/>
      <c r="AE560" s="33"/>
      <c r="AF560" s="33"/>
    </row>
    <row r="561" ht="25.5" customHeight="1">
      <c r="A561" s="4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40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  <c r="AD561" s="33"/>
      <c r="AE561" s="33"/>
      <c r="AF561" s="33"/>
    </row>
    <row r="562" ht="25.5" customHeight="1">
      <c r="A562" s="4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40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  <c r="AC562" s="33"/>
      <c r="AD562" s="33"/>
      <c r="AE562" s="33"/>
      <c r="AF562" s="33"/>
    </row>
    <row r="563" ht="25.5" customHeight="1">
      <c r="A563" s="4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40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  <c r="AC563" s="33"/>
      <c r="AD563" s="33"/>
      <c r="AE563" s="33"/>
      <c r="AF563" s="33"/>
    </row>
    <row r="564" ht="25.5" customHeight="1">
      <c r="A564" s="4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40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  <c r="AC564" s="33"/>
      <c r="AD564" s="33"/>
      <c r="AE564" s="33"/>
      <c r="AF564" s="33"/>
    </row>
    <row r="565" ht="25.5" customHeight="1">
      <c r="A565" s="4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40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  <c r="AC565" s="33"/>
      <c r="AD565" s="33"/>
      <c r="AE565" s="33"/>
      <c r="AF565" s="33"/>
    </row>
    <row r="566" ht="25.5" customHeight="1">
      <c r="A566" s="4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40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  <c r="AC566" s="33"/>
      <c r="AD566" s="33"/>
      <c r="AE566" s="33"/>
      <c r="AF566" s="33"/>
    </row>
    <row r="567" ht="25.5" customHeight="1">
      <c r="A567" s="4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40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  <c r="AC567" s="33"/>
      <c r="AD567" s="33"/>
      <c r="AE567" s="33"/>
      <c r="AF567" s="33"/>
    </row>
    <row r="568" ht="25.5" customHeight="1">
      <c r="A568" s="4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40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  <c r="AC568" s="33"/>
      <c r="AD568" s="33"/>
      <c r="AE568" s="33"/>
      <c r="AF568" s="33"/>
    </row>
    <row r="569" ht="25.5" customHeight="1">
      <c r="A569" s="4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40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  <c r="AC569" s="33"/>
      <c r="AD569" s="33"/>
      <c r="AE569" s="33"/>
      <c r="AF569" s="33"/>
    </row>
    <row r="570" ht="25.5" customHeight="1">
      <c r="A570" s="4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40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  <c r="AC570" s="33"/>
      <c r="AD570" s="33"/>
      <c r="AE570" s="33"/>
      <c r="AF570" s="33"/>
    </row>
    <row r="571" ht="25.5" customHeight="1">
      <c r="A571" s="4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40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  <c r="AC571" s="33"/>
      <c r="AD571" s="33"/>
      <c r="AE571" s="33"/>
      <c r="AF571" s="33"/>
    </row>
    <row r="572" ht="25.5" customHeight="1">
      <c r="A572" s="4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40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  <c r="AC572" s="33"/>
      <c r="AD572" s="33"/>
      <c r="AE572" s="33"/>
      <c r="AF572" s="33"/>
    </row>
    <row r="573" ht="25.5" customHeight="1">
      <c r="A573" s="4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40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  <c r="AC573" s="33"/>
      <c r="AD573" s="33"/>
      <c r="AE573" s="33"/>
      <c r="AF573" s="33"/>
    </row>
    <row r="574" ht="25.5" customHeight="1">
      <c r="A574" s="4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40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  <c r="AC574" s="33"/>
      <c r="AD574" s="33"/>
      <c r="AE574" s="33"/>
      <c r="AF574" s="33"/>
    </row>
    <row r="575" ht="25.5" customHeight="1">
      <c r="A575" s="4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40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  <c r="AC575" s="33"/>
      <c r="AD575" s="33"/>
      <c r="AE575" s="33"/>
      <c r="AF575" s="33"/>
    </row>
    <row r="576" ht="25.5" customHeight="1">
      <c r="A576" s="4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40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  <c r="AC576" s="33"/>
      <c r="AD576" s="33"/>
      <c r="AE576" s="33"/>
      <c r="AF576" s="33"/>
    </row>
    <row r="577" ht="25.5" customHeight="1">
      <c r="A577" s="4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40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  <c r="AC577" s="33"/>
      <c r="AD577" s="33"/>
      <c r="AE577" s="33"/>
      <c r="AF577" s="33"/>
    </row>
    <row r="578" ht="25.5" customHeight="1">
      <c r="A578" s="4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40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  <c r="AC578" s="33"/>
      <c r="AD578" s="33"/>
      <c r="AE578" s="33"/>
      <c r="AF578" s="33"/>
    </row>
    <row r="579" ht="25.5" customHeight="1">
      <c r="A579" s="4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40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  <c r="AC579" s="33"/>
      <c r="AD579" s="33"/>
      <c r="AE579" s="33"/>
      <c r="AF579" s="33"/>
    </row>
    <row r="580" ht="25.5" customHeight="1">
      <c r="A580" s="4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40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  <c r="AC580" s="33"/>
      <c r="AD580" s="33"/>
      <c r="AE580" s="33"/>
      <c r="AF580" s="33"/>
    </row>
    <row r="581" ht="25.5" customHeight="1">
      <c r="A581" s="4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40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  <c r="AC581" s="33"/>
      <c r="AD581" s="33"/>
      <c r="AE581" s="33"/>
      <c r="AF581" s="33"/>
    </row>
    <row r="582" ht="25.5" customHeight="1">
      <c r="A582" s="4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40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  <c r="AC582" s="33"/>
      <c r="AD582" s="33"/>
      <c r="AE582" s="33"/>
      <c r="AF582" s="33"/>
    </row>
    <row r="583" ht="25.5" customHeight="1">
      <c r="A583" s="4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40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  <c r="AC583" s="33"/>
      <c r="AD583" s="33"/>
      <c r="AE583" s="33"/>
      <c r="AF583" s="33"/>
    </row>
    <row r="584" ht="25.5" customHeight="1">
      <c r="A584" s="4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40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  <c r="AD584" s="33"/>
      <c r="AE584" s="33"/>
      <c r="AF584" s="33"/>
    </row>
    <row r="585" ht="25.5" customHeight="1">
      <c r="A585" s="4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40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  <c r="AC585" s="33"/>
      <c r="AD585" s="33"/>
      <c r="AE585" s="33"/>
      <c r="AF585" s="33"/>
    </row>
    <row r="586" ht="25.5" customHeight="1">
      <c r="A586" s="4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40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  <c r="AC586" s="33"/>
      <c r="AD586" s="33"/>
      <c r="AE586" s="33"/>
      <c r="AF586" s="33"/>
    </row>
    <row r="587" ht="25.5" customHeight="1">
      <c r="A587" s="4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40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  <c r="AC587" s="33"/>
      <c r="AD587" s="33"/>
      <c r="AE587" s="33"/>
      <c r="AF587" s="33"/>
    </row>
    <row r="588" ht="25.5" customHeight="1">
      <c r="A588" s="4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40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  <c r="AC588" s="33"/>
      <c r="AD588" s="33"/>
      <c r="AE588" s="33"/>
      <c r="AF588" s="33"/>
    </row>
    <row r="589" ht="25.5" customHeight="1">
      <c r="A589" s="4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40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  <c r="AC589" s="33"/>
      <c r="AD589" s="33"/>
      <c r="AE589" s="33"/>
      <c r="AF589" s="33"/>
    </row>
    <row r="590" ht="25.5" customHeight="1">
      <c r="A590" s="4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40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  <c r="AD590" s="33"/>
      <c r="AE590" s="33"/>
      <c r="AF590" s="33"/>
    </row>
    <row r="591" ht="25.5" customHeight="1">
      <c r="A591" s="4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40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  <c r="AD591" s="33"/>
      <c r="AE591" s="33"/>
      <c r="AF591" s="33"/>
    </row>
    <row r="592" ht="25.5" customHeight="1">
      <c r="A592" s="4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40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  <c r="AC592" s="33"/>
      <c r="AD592" s="33"/>
      <c r="AE592" s="33"/>
      <c r="AF592" s="33"/>
    </row>
    <row r="593" ht="25.5" customHeight="1">
      <c r="A593" s="4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40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  <c r="AF593" s="33"/>
    </row>
    <row r="594" ht="25.5" customHeight="1">
      <c r="A594" s="4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40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</row>
    <row r="595" ht="25.5" customHeight="1">
      <c r="A595" s="4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40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  <c r="AD595" s="33"/>
      <c r="AE595" s="33"/>
      <c r="AF595" s="33"/>
    </row>
    <row r="596" ht="25.5" customHeight="1">
      <c r="A596" s="4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40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  <c r="AC596" s="33"/>
      <c r="AD596" s="33"/>
      <c r="AE596" s="33"/>
      <c r="AF596" s="33"/>
    </row>
    <row r="597" ht="25.5" customHeight="1">
      <c r="A597" s="4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40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  <c r="AD597" s="33"/>
      <c r="AE597" s="33"/>
      <c r="AF597" s="33"/>
    </row>
    <row r="598" ht="25.5" customHeight="1">
      <c r="A598" s="4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40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  <c r="AD598" s="33"/>
      <c r="AE598" s="33"/>
      <c r="AF598" s="33"/>
    </row>
    <row r="599" ht="25.5" customHeight="1">
      <c r="A599" s="4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40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  <c r="AD599" s="33"/>
      <c r="AE599" s="33"/>
      <c r="AF599" s="33"/>
    </row>
    <row r="600" ht="25.5" customHeight="1">
      <c r="A600" s="4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40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  <c r="AD600" s="33"/>
      <c r="AE600" s="33"/>
      <c r="AF600" s="33"/>
    </row>
    <row r="601" ht="25.5" customHeight="1">
      <c r="A601" s="4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40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  <c r="AD601" s="33"/>
      <c r="AE601" s="33"/>
      <c r="AF601" s="33"/>
    </row>
    <row r="602" ht="25.5" customHeight="1">
      <c r="A602" s="4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40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  <c r="AD602" s="33"/>
      <c r="AE602" s="33"/>
      <c r="AF602" s="33"/>
    </row>
    <row r="603" ht="25.5" customHeight="1">
      <c r="A603" s="4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40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</row>
    <row r="604" ht="25.5" customHeight="1">
      <c r="A604" s="4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40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  <c r="AD604" s="33"/>
      <c r="AE604" s="33"/>
      <c r="AF604" s="33"/>
    </row>
    <row r="605" ht="25.5" customHeight="1">
      <c r="A605" s="4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40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  <c r="AD605" s="33"/>
      <c r="AE605" s="33"/>
      <c r="AF605" s="33"/>
    </row>
    <row r="606" ht="25.5" customHeight="1">
      <c r="A606" s="4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40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  <c r="AD606" s="33"/>
      <c r="AE606" s="33"/>
      <c r="AF606" s="33"/>
    </row>
    <row r="607" ht="25.5" customHeight="1">
      <c r="A607" s="4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40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  <c r="AD607" s="33"/>
      <c r="AE607" s="33"/>
      <c r="AF607" s="33"/>
    </row>
    <row r="608" ht="25.5" customHeight="1">
      <c r="A608" s="4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40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  <c r="AD608" s="33"/>
      <c r="AE608" s="33"/>
      <c r="AF608" s="33"/>
    </row>
    <row r="609" ht="25.5" customHeight="1">
      <c r="A609" s="4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40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  <c r="AD609" s="33"/>
      <c r="AE609" s="33"/>
      <c r="AF609" s="33"/>
    </row>
    <row r="610" ht="25.5" customHeight="1">
      <c r="A610" s="4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40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  <c r="AD610" s="33"/>
      <c r="AE610" s="33"/>
      <c r="AF610" s="33"/>
    </row>
    <row r="611" ht="25.5" customHeight="1">
      <c r="A611" s="4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40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  <c r="AD611" s="33"/>
      <c r="AE611" s="33"/>
      <c r="AF611" s="33"/>
    </row>
    <row r="612" ht="25.5" customHeight="1">
      <c r="A612" s="4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40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  <c r="AC612" s="33"/>
      <c r="AD612" s="33"/>
      <c r="AE612" s="33"/>
      <c r="AF612" s="33"/>
    </row>
    <row r="613" ht="25.5" customHeight="1">
      <c r="A613" s="4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40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  <c r="AC613" s="33"/>
      <c r="AD613" s="33"/>
      <c r="AE613" s="33"/>
      <c r="AF613" s="33"/>
    </row>
    <row r="614" ht="25.5" customHeight="1">
      <c r="A614" s="4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40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  <c r="AD614" s="33"/>
      <c r="AE614" s="33"/>
      <c r="AF614" s="33"/>
    </row>
    <row r="615" ht="25.5" customHeight="1">
      <c r="A615" s="4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40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  <c r="AD615" s="33"/>
      <c r="AE615" s="33"/>
      <c r="AF615" s="33"/>
    </row>
    <row r="616" ht="25.5" customHeight="1">
      <c r="A616" s="4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40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  <c r="AD616" s="33"/>
      <c r="AE616" s="33"/>
      <c r="AF616" s="33"/>
    </row>
    <row r="617" ht="25.5" customHeight="1">
      <c r="A617" s="4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40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  <c r="AD617" s="33"/>
      <c r="AE617" s="33"/>
      <c r="AF617" s="33"/>
    </row>
    <row r="618" ht="25.5" customHeight="1">
      <c r="A618" s="4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40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  <c r="AD618" s="33"/>
      <c r="AE618" s="33"/>
      <c r="AF618" s="33"/>
    </row>
    <row r="619" ht="25.5" customHeight="1">
      <c r="A619" s="4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40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  <c r="AD619" s="33"/>
      <c r="AE619" s="33"/>
      <c r="AF619" s="33"/>
    </row>
    <row r="620" ht="25.5" customHeight="1">
      <c r="A620" s="4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40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  <c r="AC620" s="33"/>
      <c r="AD620" s="33"/>
      <c r="AE620" s="33"/>
      <c r="AF620" s="33"/>
    </row>
    <row r="621" ht="25.5" customHeight="1">
      <c r="A621" s="4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40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  <c r="AD621" s="33"/>
      <c r="AE621" s="33"/>
      <c r="AF621" s="33"/>
    </row>
    <row r="622" ht="25.5" customHeight="1">
      <c r="A622" s="4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40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  <c r="AD622" s="33"/>
      <c r="AE622" s="33"/>
      <c r="AF622" s="33"/>
    </row>
    <row r="623" ht="25.5" customHeight="1">
      <c r="A623" s="4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40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  <c r="AD623" s="33"/>
      <c r="AE623" s="33"/>
      <c r="AF623" s="33"/>
    </row>
    <row r="624" ht="25.5" customHeight="1">
      <c r="A624" s="4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40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  <c r="AC624" s="33"/>
      <c r="AD624" s="33"/>
      <c r="AE624" s="33"/>
      <c r="AF624" s="33"/>
    </row>
    <row r="625" ht="25.5" customHeight="1">
      <c r="A625" s="4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40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  <c r="AD625" s="33"/>
      <c r="AE625" s="33"/>
      <c r="AF625" s="33"/>
    </row>
    <row r="626" ht="25.5" customHeight="1">
      <c r="A626" s="4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40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  <c r="AD626" s="33"/>
      <c r="AE626" s="33"/>
      <c r="AF626" s="33"/>
    </row>
    <row r="627" ht="25.5" customHeight="1">
      <c r="A627" s="4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40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  <c r="AD627" s="33"/>
      <c r="AE627" s="33"/>
      <c r="AF627" s="33"/>
    </row>
    <row r="628" ht="25.5" customHeight="1">
      <c r="A628" s="4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40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  <c r="AD628" s="33"/>
      <c r="AE628" s="33"/>
      <c r="AF628" s="33"/>
    </row>
    <row r="629" ht="25.5" customHeight="1">
      <c r="A629" s="4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40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  <c r="AD629" s="33"/>
      <c r="AE629" s="33"/>
      <c r="AF629" s="33"/>
    </row>
    <row r="630" ht="25.5" customHeight="1">
      <c r="A630" s="4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40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  <c r="AD630" s="33"/>
      <c r="AE630" s="33"/>
      <c r="AF630" s="33"/>
    </row>
    <row r="631" ht="25.5" customHeight="1">
      <c r="A631" s="4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40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  <c r="AC631" s="33"/>
      <c r="AD631" s="33"/>
      <c r="AE631" s="33"/>
      <c r="AF631" s="33"/>
    </row>
    <row r="632" ht="25.5" customHeight="1">
      <c r="A632" s="4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40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  <c r="AC632" s="33"/>
      <c r="AD632" s="33"/>
      <c r="AE632" s="33"/>
      <c r="AF632" s="33"/>
    </row>
    <row r="633" ht="25.5" customHeight="1">
      <c r="A633" s="4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40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  <c r="AD633" s="33"/>
      <c r="AE633" s="33"/>
      <c r="AF633" s="33"/>
    </row>
    <row r="634" ht="25.5" customHeight="1">
      <c r="A634" s="4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40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  <c r="AD634" s="33"/>
      <c r="AE634" s="33"/>
      <c r="AF634" s="33"/>
    </row>
    <row r="635" ht="25.5" customHeight="1">
      <c r="A635" s="4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40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  <c r="AD635" s="33"/>
      <c r="AE635" s="33"/>
      <c r="AF635" s="33"/>
    </row>
    <row r="636" ht="25.5" customHeight="1">
      <c r="A636" s="4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40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  <c r="AC636" s="33"/>
      <c r="AD636" s="33"/>
      <c r="AE636" s="33"/>
      <c r="AF636" s="33"/>
    </row>
    <row r="637" ht="25.5" customHeight="1">
      <c r="A637" s="4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40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  <c r="AD637" s="33"/>
      <c r="AE637" s="33"/>
      <c r="AF637" s="33"/>
    </row>
    <row r="638" ht="25.5" customHeight="1">
      <c r="A638" s="4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40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  <c r="AD638" s="33"/>
      <c r="AE638" s="33"/>
      <c r="AF638" s="33"/>
    </row>
    <row r="639" ht="25.5" customHeight="1">
      <c r="A639" s="4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40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  <c r="AD639" s="33"/>
      <c r="AE639" s="33"/>
      <c r="AF639" s="33"/>
    </row>
    <row r="640" ht="25.5" customHeight="1">
      <c r="A640" s="4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40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  <c r="AD640" s="33"/>
      <c r="AE640" s="33"/>
      <c r="AF640" s="33"/>
    </row>
    <row r="641" ht="25.5" customHeight="1">
      <c r="A641" s="4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40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  <c r="AD641" s="33"/>
      <c r="AE641" s="33"/>
      <c r="AF641" s="33"/>
    </row>
    <row r="642" ht="25.5" customHeight="1">
      <c r="A642" s="4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40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  <c r="AC642" s="33"/>
      <c r="AD642" s="33"/>
      <c r="AE642" s="33"/>
      <c r="AF642" s="33"/>
    </row>
    <row r="643" ht="25.5" customHeight="1">
      <c r="A643" s="4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40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  <c r="AC643" s="33"/>
      <c r="AD643" s="33"/>
      <c r="AE643" s="33"/>
      <c r="AF643" s="33"/>
    </row>
    <row r="644" ht="25.5" customHeight="1">
      <c r="A644" s="4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40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  <c r="AC644" s="33"/>
      <c r="AD644" s="33"/>
      <c r="AE644" s="33"/>
      <c r="AF644" s="33"/>
    </row>
    <row r="645" ht="25.5" customHeight="1">
      <c r="A645" s="4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40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  <c r="AD645" s="33"/>
      <c r="AE645" s="33"/>
      <c r="AF645" s="33"/>
    </row>
    <row r="646" ht="25.5" customHeight="1">
      <c r="A646" s="4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40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  <c r="AC646" s="33"/>
      <c r="AD646" s="33"/>
      <c r="AE646" s="33"/>
      <c r="AF646" s="33"/>
    </row>
    <row r="647" ht="25.5" customHeight="1">
      <c r="A647" s="4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40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  <c r="AD647" s="33"/>
      <c r="AE647" s="33"/>
      <c r="AF647" s="33"/>
    </row>
    <row r="648" ht="25.5" customHeight="1">
      <c r="A648" s="4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40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  <c r="AC648" s="33"/>
      <c r="AD648" s="33"/>
      <c r="AE648" s="33"/>
      <c r="AF648" s="33"/>
    </row>
    <row r="649" ht="25.5" customHeight="1">
      <c r="A649" s="4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40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  <c r="AC649" s="33"/>
      <c r="AD649" s="33"/>
      <c r="AE649" s="33"/>
      <c r="AF649" s="33"/>
    </row>
    <row r="650" ht="25.5" customHeight="1">
      <c r="A650" s="4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40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  <c r="AD650" s="33"/>
      <c r="AE650" s="33"/>
      <c r="AF650" s="33"/>
    </row>
    <row r="651" ht="25.5" customHeight="1">
      <c r="A651" s="4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40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  <c r="AD651" s="33"/>
      <c r="AE651" s="33"/>
      <c r="AF651" s="33"/>
    </row>
    <row r="652" ht="25.5" customHeight="1">
      <c r="A652" s="4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40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  <c r="AD652" s="33"/>
      <c r="AE652" s="33"/>
      <c r="AF652" s="33"/>
    </row>
    <row r="653" ht="25.5" customHeight="1">
      <c r="A653" s="4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40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  <c r="AD653" s="33"/>
      <c r="AE653" s="33"/>
      <c r="AF653" s="33"/>
    </row>
    <row r="654" ht="25.5" customHeight="1">
      <c r="A654" s="4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40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  <c r="AD654" s="33"/>
      <c r="AE654" s="33"/>
      <c r="AF654" s="33"/>
    </row>
    <row r="655" ht="25.5" customHeight="1">
      <c r="A655" s="4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40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  <c r="AD655" s="33"/>
      <c r="AE655" s="33"/>
      <c r="AF655" s="33"/>
    </row>
    <row r="656" ht="25.5" customHeight="1">
      <c r="A656" s="4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40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  <c r="AC656" s="33"/>
      <c r="AD656" s="33"/>
      <c r="AE656" s="33"/>
      <c r="AF656" s="33"/>
    </row>
    <row r="657" ht="25.5" customHeight="1">
      <c r="A657" s="4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40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  <c r="AC657" s="33"/>
      <c r="AD657" s="33"/>
      <c r="AE657" s="33"/>
      <c r="AF657" s="33"/>
    </row>
    <row r="658" ht="25.5" customHeight="1">
      <c r="A658" s="4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40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  <c r="AC658" s="33"/>
      <c r="AD658" s="33"/>
      <c r="AE658" s="33"/>
      <c r="AF658" s="33"/>
    </row>
    <row r="659" ht="25.5" customHeight="1">
      <c r="A659" s="4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40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  <c r="AC659" s="33"/>
      <c r="AD659" s="33"/>
      <c r="AE659" s="33"/>
      <c r="AF659" s="33"/>
    </row>
    <row r="660" ht="25.5" customHeight="1">
      <c r="A660" s="4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40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  <c r="AC660" s="33"/>
      <c r="AD660" s="33"/>
      <c r="AE660" s="33"/>
      <c r="AF660" s="33"/>
    </row>
    <row r="661" ht="25.5" customHeight="1">
      <c r="A661" s="4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40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  <c r="AD661" s="33"/>
      <c r="AE661" s="33"/>
      <c r="AF661" s="33"/>
    </row>
    <row r="662" ht="25.5" customHeight="1">
      <c r="A662" s="4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40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  <c r="AD662" s="33"/>
      <c r="AE662" s="33"/>
      <c r="AF662" s="33"/>
    </row>
    <row r="663" ht="25.5" customHeight="1">
      <c r="A663" s="4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40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  <c r="AD663" s="33"/>
      <c r="AE663" s="33"/>
      <c r="AF663" s="33"/>
    </row>
    <row r="664" ht="25.5" customHeight="1">
      <c r="A664" s="4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40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  <c r="AC664" s="33"/>
      <c r="AD664" s="33"/>
      <c r="AE664" s="33"/>
      <c r="AF664" s="33"/>
    </row>
    <row r="665" ht="25.5" customHeight="1">
      <c r="A665" s="4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40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  <c r="AC665" s="33"/>
      <c r="AD665" s="33"/>
      <c r="AE665" s="33"/>
      <c r="AF665" s="33"/>
    </row>
    <row r="666" ht="25.5" customHeight="1">
      <c r="A666" s="4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40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  <c r="AD666" s="33"/>
      <c r="AE666" s="33"/>
      <c r="AF666" s="33"/>
    </row>
    <row r="667" ht="25.5" customHeight="1">
      <c r="A667" s="4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40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  <c r="AF667" s="33"/>
    </row>
    <row r="668" ht="25.5" customHeight="1">
      <c r="A668" s="4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40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F668" s="33"/>
    </row>
    <row r="669" ht="25.5" customHeight="1">
      <c r="A669" s="4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40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  <c r="AD669" s="33"/>
      <c r="AE669" s="33"/>
      <c r="AF669" s="33"/>
    </row>
    <row r="670" ht="25.5" customHeight="1">
      <c r="A670" s="4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40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  <c r="AC670" s="33"/>
      <c r="AD670" s="33"/>
      <c r="AE670" s="33"/>
      <c r="AF670" s="33"/>
    </row>
    <row r="671" ht="25.5" customHeight="1">
      <c r="A671" s="4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40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  <c r="AD671" s="33"/>
      <c r="AE671" s="33"/>
      <c r="AF671" s="33"/>
    </row>
    <row r="672" ht="25.5" customHeight="1">
      <c r="A672" s="4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40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  <c r="AC672" s="33"/>
      <c r="AD672" s="33"/>
      <c r="AE672" s="33"/>
      <c r="AF672" s="33"/>
    </row>
    <row r="673" ht="25.5" customHeight="1">
      <c r="A673" s="4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40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  <c r="AC673" s="33"/>
      <c r="AD673" s="33"/>
      <c r="AE673" s="33"/>
      <c r="AF673" s="33"/>
    </row>
    <row r="674" ht="25.5" customHeight="1">
      <c r="A674" s="4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40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  <c r="AD674" s="33"/>
      <c r="AE674" s="33"/>
      <c r="AF674" s="33"/>
    </row>
    <row r="675" ht="25.5" customHeight="1">
      <c r="A675" s="4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40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  <c r="AD675" s="33"/>
      <c r="AE675" s="33"/>
      <c r="AF675" s="33"/>
    </row>
    <row r="676" ht="25.5" customHeight="1">
      <c r="A676" s="4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40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  <c r="AD676" s="33"/>
      <c r="AE676" s="33"/>
      <c r="AF676" s="33"/>
    </row>
    <row r="677" ht="25.5" customHeight="1">
      <c r="A677" s="4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40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  <c r="AD677" s="33"/>
      <c r="AE677" s="33"/>
      <c r="AF677" s="33"/>
    </row>
    <row r="678" ht="25.5" customHeight="1">
      <c r="A678" s="4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40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  <c r="AD678" s="33"/>
      <c r="AE678" s="33"/>
      <c r="AF678" s="33"/>
    </row>
    <row r="679" ht="25.5" customHeight="1">
      <c r="A679" s="4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40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  <c r="AD679" s="33"/>
      <c r="AE679" s="33"/>
      <c r="AF679" s="33"/>
    </row>
    <row r="680" ht="25.5" customHeight="1">
      <c r="A680" s="4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40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  <c r="AC680" s="33"/>
      <c r="AD680" s="33"/>
      <c r="AE680" s="33"/>
      <c r="AF680" s="33"/>
    </row>
    <row r="681" ht="25.5" customHeight="1">
      <c r="A681" s="4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40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  <c r="AC681" s="33"/>
      <c r="AD681" s="33"/>
      <c r="AE681" s="33"/>
      <c r="AF681" s="33"/>
    </row>
    <row r="682" ht="25.5" customHeight="1">
      <c r="A682" s="4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40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  <c r="AD682" s="33"/>
      <c r="AE682" s="33"/>
      <c r="AF682" s="33"/>
    </row>
    <row r="683" ht="25.5" customHeight="1">
      <c r="A683" s="4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40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  <c r="AC683" s="33"/>
      <c r="AD683" s="33"/>
      <c r="AE683" s="33"/>
      <c r="AF683" s="33"/>
    </row>
    <row r="684" ht="25.5" customHeight="1">
      <c r="A684" s="4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40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  <c r="AD684" s="33"/>
      <c r="AE684" s="33"/>
      <c r="AF684" s="33"/>
    </row>
    <row r="685" ht="25.5" customHeight="1">
      <c r="A685" s="4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40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  <c r="AC685" s="33"/>
      <c r="AD685" s="33"/>
      <c r="AE685" s="33"/>
      <c r="AF685" s="33"/>
    </row>
    <row r="686" ht="25.5" customHeight="1">
      <c r="A686" s="4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40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  <c r="AC686" s="33"/>
      <c r="AD686" s="33"/>
      <c r="AE686" s="33"/>
      <c r="AF686" s="33"/>
    </row>
    <row r="687" ht="25.5" customHeight="1">
      <c r="A687" s="4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40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  <c r="AC687" s="33"/>
      <c r="AD687" s="33"/>
      <c r="AE687" s="33"/>
      <c r="AF687" s="33"/>
    </row>
    <row r="688" ht="25.5" customHeight="1">
      <c r="A688" s="4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40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  <c r="AD688" s="33"/>
      <c r="AE688" s="33"/>
      <c r="AF688" s="33"/>
    </row>
    <row r="689" ht="25.5" customHeight="1">
      <c r="A689" s="4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40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  <c r="AC689" s="33"/>
      <c r="AD689" s="33"/>
      <c r="AE689" s="33"/>
      <c r="AF689" s="33"/>
    </row>
    <row r="690" ht="25.5" customHeight="1">
      <c r="A690" s="4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40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  <c r="AC690" s="33"/>
      <c r="AD690" s="33"/>
      <c r="AE690" s="33"/>
      <c r="AF690" s="33"/>
    </row>
    <row r="691" ht="25.5" customHeight="1">
      <c r="A691" s="4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40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  <c r="AC691" s="33"/>
      <c r="AD691" s="33"/>
      <c r="AE691" s="33"/>
      <c r="AF691" s="33"/>
    </row>
    <row r="692" ht="25.5" customHeight="1">
      <c r="A692" s="4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40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  <c r="AC692" s="33"/>
      <c r="AD692" s="33"/>
      <c r="AE692" s="33"/>
      <c r="AF692" s="33"/>
    </row>
    <row r="693" ht="25.5" customHeight="1">
      <c r="A693" s="4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40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  <c r="AD693" s="33"/>
      <c r="AE693" s="33"/>
      <c r="AF693" s="33"/>
    </row>
    <row r="694" ht="25.5" customHeight="1">
      <c r="A694" s="4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40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  <c r="AC694" s="33"/>
      <c r="AD694" s="33"/>
      <c r="AE694" s="33"/>
      <c r="AF694" s="33"/>
    </row>
    <row r="695" ht="25.5" customHeight="1">
      <c r="A695" s="4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40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  <c r="AD695" s="33"/>
      <c r="AE695" s="33"/>
      <c r="AF695" s="33"/>
    </row>
    <row r="696" ht="25.5" customHeight="1">
      <c r="A696" s="4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40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  <c r="AC696" s="33"/>
      <c r="AD696" s="33"/>
      <c r="AE696" s="33"/>
      <c r="AF696" s="33"/>
    </row>
    <row r="697" ht="25.5" customHeight="1">
      <c r="A697" s="4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40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  <c r="AC697" s="33"/>
      <c r="AD697" s="33"/>
      <c r="AE697" s="33"/>
      <c r="AF697" s="33"/>
    </row>
    <row r="698" ht="25.5" customHeight="1">
      <c r="A698" s="4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40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  <c r="AD698" s="33"/>
      <c r="AE698" s="33"/>
      <c r="AF698" s="33"/>
    </row>
    <row r="699" ht="25.5" customHeight="1">
      <c r="A699" s="4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40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  <c r="AC699" s="33"/>
      <c r="AD699" s="33"/>
      <c r="AE699" s="33"/>
      <c r="AF699" s="33"/>
    </row>
    <row r="700" ht="25.5" customHeight="1">
      <c r="A700" s="4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40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  <c r="AD700" s="33"/>
      <c r="AE700" s="33"/>
      <c r="AF700" s="33"/>
    </row>
    <row r="701" ht="25.5" customHeight="1">
      <c r="A701" s="4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40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  <c r="AC701" s="33"/>
      <c r="AD701" s="33"/>
      <c r="AE701" s="33"/>
      <c r="AF701" s="33"/>
    </row>
    <row r="702" ht="25.5" customHeight="1">
      <c r="A702" s="4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40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  <c r="AC702" s="33"/>
      <c r="AD702" s="33"/>
      <c r="AE702" s="33"/>
      <c r="AF702" s="33"/>
    </row>
    <row r="703" ht="25.5" customHeight="1">
      <c r="A703" s="4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40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  <c r="AC703" s="33"/>
      <c r="AD703" s="33"/>
      <c r="AE703" s="33"/>
      <c r="AF703" s="33"/>
    </row>
    <row r="704" ht="25.5" customHeight="1">
      <c r="A704" s="4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40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  <c r="AC704" s="33"/>
      <c r="AD704" s="33"/>
      <c r="AE704" s="33"/>
      <c r="AF704" s="33"/>
    </row>
    <row r="705" ht="25.5" customHeight="1">
      <c r="A705" s="4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40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  <c r="AD705" s="33"/>
      <c r="AE705" s="33"/>
      <c r="AF705" s="33"/>
    </row>
    <row r="706" ht="25.5" customHeight="1">
      <c r="A706" s="4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40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  <c r="AC706" s="33"/>
      <c r="AD706" s="33"/>
      <c r="AE706" s="33"/>
      <c r="AF706" s="33"/>
    </row>
    <row r="707" ht="25.5" customHeight="1">
      <c r="A707" s="4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40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  <c r="AC707" s="33"/>
      <c r="AD707" s="33"/>
      <c r="AE707" s="33"/>
      <c r="AF707" s="33"/>
    </row>
    <row r="708" ht="25.5" customHeight="1">
      <c r="A708" s="4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40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  <c r="AD708" s="33"/>
      <c r="AE708" s="33"/>
      <c r="AF708" s="33"/>
    </row>
    <row r="709" ht="25.5" customHeight="1">
      <c r="A709" s="4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40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  <c r="AD709" s="33"/>
      <c r="AE709" s="33"/>
      <c r="AF709" s="33"/>
    </row>
    <row r="710" ht="25.5" customHeight="1">
      <c r="A710" s="4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40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  <c r="AC710" s="33"/>
      <c r="AD710" s="33"/>
      <c r="AE710" s="33"/>
      <c r="AF710" s="33"/>
    </row>
    <row r="711" ht="25.5" customHeight="1">
      <c r="A711" s="4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40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  <c r="AD711" s="33"/>
      <c r="AE711" s="33"/>
      <c r="AF711" s="33"/>
    </row>
    <row r="712" ht="25.5" customHeight="1">
      <c r="A712" s="4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40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  <c r="AC712" s="33"/>
      <c r="AD712" s="33"/>
      <c r="AE712" s="33"/>
      <c r="AF712" s="33"/>
    </row>
    <row r="713" ht="25.5" customHeight="1">
      <c r="A713" s="4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40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  <c r="AD713" s="33"/>
      <c r="AE713" s="33"/>
      <c r="AF713" s="33"/>
    </row>
    <row r="714" ht="25.5" customHeight="1">
      <c r="A714" s="4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40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  <c r="AD714" s="33"/>
      <c r="AE714" s="33"/>
      <c r="AF714" s="33"/>
    </row>
    <row r="715" ht="25.5" customHeight="1">
      <c r="A715" s="4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40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  <c r="AD715" s="33"/>
      <c r="AE715" s="33"/>
      <c r="AF715" s="33"/>
    </row>
    <row r="716" ht="25.5" customHeight="1">
      <c r="A716" s="4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40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  <c r="AD716" s="33"/>
      <c r="AE716" s="33"/>
      <c r="AF716" s="33"/>
    </row>
    <row r="717" ht="25.5" customHeight="1">
      <c r="A717" s="4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40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  <c r="AD717" s="33"/>
      <c r="AE717" s="33"/>
      <c r="AF717" s="33"/>
    </row>
    <row r="718" ht="25.5" customHeight="1">
      <c r="A718" s="4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40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  <c r="AD718" s="33"/>
      <c r="AE718" s="33"/>
      <c r="AF718" s="33"/>
    </row>
    <row r="719" ht="25.5" customHeight="1">
      <c r="A719" s="4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40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  <c r="AD719" s="33"/>
      <c r="AE719" s="33"/>
      <c r="AF719" s="33"/>
    </row>
    <row r="720" ht="25.5" customHeight="1">
      <c r="A720" s="4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40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  <c r="AD720" s="33"/>
      <c r="AE720" s="33"/>
      <c r="AF720" s="33"/>
    </row>
    <row r="721" ht="25.5" customHeight="1">
      <c r="A721" s="4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40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  <c r="AD721" s="33"/>
      <c r="AE721" s="33"/>
      <c r="AF721" s="33"/>
    </row>
    <row r="722" ht="25.5" customHeight="1">
      <c r="A722" s="4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40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  <c r="AD722" s="33"/>
      <c r="AE722" s="33"/>
      <c r="AF722" s="33"/>
    </row>
    <row r="723" ht="25.5" customHeight="1">
      <c r="A723" s="4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40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  <c r="AD723" s="33"/>
      <c r="AE723" s="33"/>
      <c r="AF723" s="33"/>
    </row>
    <row r="724" ht="25.5" customHeight="1">
      <c r="A724" s="4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40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  <c r="AD724" s="33"/>
      <c r="AE724" s="33"/>
      <c r="AF724" s="33"/>
    </row>
    <row r="725" ht="25.5" customHeight="1">
      <c r="A725" s="4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40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  <c r="AC725" s="33"/>
      <c r="AD725" s="33"/>
      <c r="AE725" s="33"/>
      <c r="AF725" s="33"/>
    </row>
    <row r="726" ht="25.5" customHeight="1">
      <c r="A726" s="4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40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  <c r="AD726" s="33"/>
      <c r="AE726" s="33"/>
      <c r="AF726" s="33"/>
    </row>
    <row r="727" ht="25.5" customHeight="1">
      <c r="A727" s="4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40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  <c r="AD727" s="33"/>
      <c r="AE727" s="33"/>
      <c r="AF727" s="33"/>
    </row>
    <row r="728" ht="25.5" customHeight="1">
      <c r="A728" s="4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40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  <c r="AC728" s="33"/>
      <c r="AD728" s="33"/>
      <c r="AE728" s="33"/>
      <c r="AF728" s="33"/>
    </row>
    <row r="729" ht="25.5" customHeight="1">
      <c r="A729" s="4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40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  <c r="AC729" s="33"/>
      <c r="AD729" s="33"/>
      <c r="AE729" s="33"/>
      <c r="AF729" s="33"/>
    </row>
    <row r="730" ht="25.5" customHeight="1">
      <c r="A730" s="4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40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  <c r="AD730" s="33"/>
      <c r="AE730" s="33"/>
      <c r="AF730" s="33"/>
    </row>
    <row r="731" ht="25.5" customHeight="1">
      <c r="A731" s="4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40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  <c r="AC731" s="33"/>
      <c r="AD731" s="33"/>
      <c r="AE731" s="33"/>
      <c r="AF731" s="33"/>
    </row>
    <row r="732" ht="25.5" customHeight="1">
      <c r="A732" s="4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40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  <c r="AC732" s="33"/>
      <c r="AD732" s="33"/>
      <c r="AE732" s="33"/>
      <c r="AF732" s="33"/>
    </row>
    <row r="733" ht="25.5" customHeight="1">
      <c r="A733" s="4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40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  <c r="AD733" s="33"/>
      <c r="AE733" s="33"/>
      <c r="AF733" s="33"/>
    </row>
    <row r="734" ht="25.5" customHeight="1">
      <c r="A734" s="4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40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  <c r="AC734" s="33"/>
      <c r="AD734" s="33"/>
      <c r="AE734" s="33"/>
      <c r="AF734" s="33"/>
    </row>
    <row r="735" ht="25.5" customHeight="1">
      <c r="A735" s="4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40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  <c r="AD735" s="33"/>
      <c r="AE735" s="33"/>
      <c r="AF735" s="33"/>
    </row>
    <row r="736" ht="25.5" customHeight="1">
      <c r="A736" s="4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40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  <c r="AC736" s="33"/>
      <c r="AD736" s="33"/>
      <c r="AE736" s="33"/>
      <c r="AF736" s="33"/>
    </row>
    <row r="737" ht="25.5" customHeight="1">
      <c r="A737" s="4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40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  <c r="AC737" s="33"/>
      <c r="AD737" s="33"/>
      <c r="AE737" s="33"/>
      <c r="AF737" s="33"/>
    </row>
    <row r="738" ht="25.5" customHeight="1">
      <c r="A738" s="4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40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  <c r="AC738" s="33"/>
      <c r="AD738" s="33"/>
      <c r="AE738" s="33"/>
      <c r="AF738" s="33"/>
    </row>
    <row r="739" ht="25.5" customHeight="1">
      <c r="A739" s="4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40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  <c r="AC739" s="33"/>
      <c r="AD739" s="33"/>
      <c r="AE739" s="33"/>
      <c r="AF739" s="33"/>
    </row>
    <row r="740" ht="25.5" customHeight="1">
      <c r="A740" s="4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40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  <c r="AC740" s="33"/>
      <c r="AD740" s="33"/>
      <c r="AE740" s="33"/>
      <c r="AF740" s="33"/>
    </row>
    <row r="741" ht="25.5" customHeight="1">
      <c r="A741" s="4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40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  <c r="AD741" s="33"/>
      <c r="AE741" s="33"/>
      <c r="AF741" s="33"/>
    </row>
    <row r="742" ht="25.5" customHeight="1">
      <c r="A742" s="4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40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  <c r="AF742" s="33"/>
    </row>
    <row r="743" ht="25.5" customHeight="1">
      <c r="A743" s="4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40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  <c r="AD743" s="33"/>
      <c r="AE743" s="33"/>
      <c r="AF743" s="33"/>
    </row>
    <row r="744" ht="25.5" customHeight="1">
      <c r="A744" s="4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40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  <c r="AC744" s="33"/>
      <c r="AD744" s="33"/>
      <c r="AE744" s="33"/>
      <c r="AF744" s="33"/>
    </row>
    <row r="745" ht="25.5" customHeight="1">
      <c r="A745" s="4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40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  <c r="AC745" s="33"/>
      <c r="AD745" s="33"/>
      <c r="AE745" s="33"/>
      <c r="AF745" s="33"/>
    </row>
    <row r="746" ht="25.5" customHeight="1">
      <c r="A746" s="4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40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  <c r="AD746" s="33"/>
      <c r="AE746" s="33"/>
      <c r="AF746" s="33"/>
    </row>
    <row r="747" ht="25.5" customHeight="1">
      <c r="A747" s="4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40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  <c r="AD747" s="33"/>
      <c r="AE747" s="33"/>
      <c r="AF747" s="33"/>
    </row>
    <row r="748" ht="25.5" customHeight="1">
      <c r="A748" s="4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40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  <c r="AD748" s="33"/>
      <c r="AE748" s="33"/>
      <c r="AF748" s="33"/>
    </row>
    <row r="749" ht="25.5" customHeight="1">
      <c r="A749" s="4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40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  <c r="AC749" s="33"/>
      <c r="AD749" s="33"/>
      <c r="AE749" s="33"/>
      <c r="AF749" s="33"/>
    </row>
    <row r="750" ht="25.5" customHeight="1">
      <c r="A750" s="4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40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  <c r="AC750" s="33"/>
      <c r="AD750" s="33"/>
      <c r="AE750" s="33"/>
      <c r="AF750" s="33"/>
    </row>
    <row r="751" ht="25.5" customHeight="1">
      <c r="A751" s="4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40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</row>
    <row r="752" ht="25.5" customHeight="1">
      <c r="A752" s="4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40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  <c r="AD752" s="33"/>
      <c r="AE752" s="33"/>
      <c r="AF752" s="33"/>
    </row>
    <row r="753" ht="25.5" customHeight="1">
      <c r="A753" s="4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40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  <c r="AC753" s="33"/>
      <c r="AD753" s="33"/>
      <c r="AE753" s="33"/>
      <c r="AF753" s="33"/>
    </row>
    <row r="754" ht="25.5" customHeight="1">
      <c r="A754" s="4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40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  <c r="AD754" s="33"/>
      <c r="AE754" s="33"/>
      <c r="AF754" s="33"/>
    </row>
    <row r="755" ht="25.5" customHeight="1">
      <c r="A755" s="4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40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  <c r="AC755" s="33"/>
      <c r="AD755" s="33"/>
      <c r="AE755" s="33"/>
      <c r="AF755" s="33"/>
    </row>
    <row r="756" ht="25.5" customHeight="1">
      <c r="A756" s="4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40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  <c r="AC756" s="33"/>
      <c r="AD756" s="33"/>
      <c r="AE756" s="33"/>
      <c r="AF756" s="33"/>
    </row>
    <row r="757" ht="25.5" customHeight="1">
      <c r="A757" s="4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40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  <c r="AD757" s="33"/>
      <c r="AE757" s="33"/>
      <c r="AF757" s="33"/>
    </row>
    <row r="758" ht="25.5" customHeight="1">
      <c r="A758" s="4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40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  <c r="AC758" s="33"/>
      <c r="AD758" s="33"/>
      <c r="AE758" s="33"/>
      <c r="AF758" s="33"/>
    </row>
    <row r="759" ht="25.5" customHeight="1">
      <c r="A759" s="4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40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  <c r="AC759" s="33"/>
      <c r="AD759" s="33"/>
      <c r="AE759" s="33"/>
      <c r="AF759" s="33"/>
    </row>
    <row r="760" ht="25.5" customHeight="1">
      <c r="A760" s="4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40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  <c r="AC760" s="33"/>
      <c r="AD760" s="33"/>
      <c r="AE760" s="33"/>
      <c r="AF760" s="33"/>
    </row>
    <row r="761" ht="25.5" customHeight="1">
      <c r="A761" s="4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40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  <c r="AC761" s="33"/>
      <c r="AD761" s="33"/>
      <c r="AE761" s="33"/>
      <c r="AF761" s="33"/>
    </row>
    <row r="762" ht="25.5" customHeight="1">
      <c r="A762" s="4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40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  <c r="AC762" s="33"/>
      <c r="AD762" s="33"/>
      <c r="AE762" s="33"/>
      <c r="AF762" s="33"/>
    </row>
    <row r="763" ht="25.5" customHeight="1">
      <c r="A763" s="4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40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  <c r="AD763" s="33"/>
      <c r="AE763" s="33"/>
      <c r="AF763" s="33"/>
    </row>
    <row r="764" ht="25.5" customHeight="1">
      <c r="A764" s="4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40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</row>
    <row r="765" ht="25.5" customHeight="1">
      <c r="A765" s="4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40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  <c r="AD765" s="33"/>
      <c r="AE765" s="33"/>
      <c r="AF765" s="33"/>
    </row>
    <row r="766" ht="25.5" customHeight="1">
      <c r="A766" s="4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40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  <c r="AC766" s="33"/>
      <c r="AD766" s="33"/>
      <c r="AE766" s="33"/>
      <c r="AF766" s="33"/>
    </row>
    <row r="767" ht="25.5" customHeight="1">
      <c r="A767" s="4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40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  <c r="AD767" s="33"/>
      <c r="AE767" s="33"/>
      <c r="AF767" s="33"/>
    </row>
    <row r="768" ht="25.5" customHeight="1">
      <c r="A768" s="4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40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  <c r="AD768" s="33"/>
      <c r="AE768" s="33"/>
      <c r="AF768" s="33"/>
    </row>
    <row r="769" ht="25.5" customHeight="1">
      <c r="A769" s="4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40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  <c r="AD769" s="33"/>
      <c r="AE769" s="33"/>
      <c r="AF769" s="33"/>
    </row>
    <row r="770" ht="25.5" customHeight="1">
      <c r="A770" s="4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40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  <c r="AC770" s="33"/>
      <c r="AD770" s="33"/>
      <c r="AE770" s="33"/>
      <c r="AF770" s="33"/>
    </row>
    <row r="771" ht="25.5" customHeight="1">
      <c r="A771" s="4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40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  <c r="AD771" s="33"/>
      <c r="AE771" s="33"/>
      <c r="AF771" s="33"/>
    </row>
    <row r="772" ht="25.5" customHeight="1">
      <c r="A772" s="4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40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  <c r="AC772" s="33"/>
      <c r="AD772" s="33"/>
      <c r="AE772" s="33"/>
      <c r="AF772" s="33"/>
    </row>
    <row r="773" ht="25.5" customHeight="1">
      <c r="A773" s="4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40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  <c r="AD773" s="33"/>
      <c r="AE773" s="33"/>
      <c r="AF773" s="33"/>
    </row>
    <row r="774" ht="25.5" customHeight="1">
      <c r="A774" s="4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40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  <c r="AC774" s="33"/>
      <c r="AD774" s="33"/>
      <c r="AE774" s="33"/>
      <c r="AF774" s="33"/>
    </row>
    <row r="775" ht="25.5" customHeight="1">
      <c r="A775" s="4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40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  <c r="AD775" s="33"/>
      <c r="AE775" s="33"/>
      <c r="AF775" s="33"/>
    </row>
    <row r="776" ht="25.5" customHeight="1">
      <c r="A776" s="4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40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  <c r="AC776" s="33"/>
      <c r="AD776" s="33"/>
      <c r="AE776" s="33"/>
      <c r="AF776" s="33"/>
    </row>
    <row r="777" ht="25.5" customHeight="1">
      <c r="A777" s="4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40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  <c r="AD777" s="33"/>
      <c r="AE777" s="33"/>
      <c r="AF777" s="33"/>
    </row>
    <row r="778" ht="25.5" customHeight="1">
      <c r="A778" s="4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40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  <c r="AD778" s="33"/>
      <c r="AE778" s="33"/>
      <c r="AF778" s="33"/>
    </row>
    <row r="779" ht="25.5" customHeight="1">
      <c r="A779" s="4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40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  <c r="AC779" s="33"/>
      <c r="AD779" s="33"/>
      <c r="AE779" s="33"/>
      <c r="AF779" s="33"/>
    </row>
    <row r="780" ht="25.5" customHeight="1">
      <c r="A780" s="4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40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  <c r="AC780" s="33"/>
      <c r="AD780" s="33"/>
      <c r="AE780" s="33"/>
      <c r="AF780" s="33"/>
    </row>
    <row r="781" ht="25.5" customHeight="1">
      <c r="A781" s="4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40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  <c r="AC781" s="33"/>
      <c r="AD781" s="33"/>
      <c r="AE781" s="33"/>
      <c r="AF781" s="33"/>
    </row>
    <row r="782" ht="25.5" customHeight="1">
      <c r="A782" s="4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40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  <c r="AD782" s="33"/>
      <c r="AE782" s="33"/>
      <c r="AF782" s="33"/>
    </row>
    <row r="783" ht="25.5" customHeight="1">
      <c r="A783" s="4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40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  <c r="AC783" s="33"/>
      <c r="AD783" s="33"/>
      <c r="AE783" s="33"/>
      <c r="AF783" s="33"/>
    </row>
    <row r="784" ht="25.5" customHeight="1">
      <c r="A784" s="4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40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  <c r="AC784" s="33"/>
      <c r="AD784" s="33"/>
      <c r="AE784" s="33"/>
      <c r="AF784" s="33"/>
    </row>
    <row r="785" ht="25.5" customHeight="1">
      <c r="A785" s="4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40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  <c r="AC785" s="33"/>
      <c r="AD785" s="33"/>
      <c r="AE785" s="33"/>
      <c r="AF785" s="33"/>
    </row>
    <row r="786" ht="25.5" customHeight="1">
      <c r="A786" s="4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40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  <c r="AC786" s="33"/>
      <c r="AD786" s="33"/>
      <c r="AE786" s="33"/>
      <c r="AF786" s="33"/>
    </row>
    <row r="787" ht="25.5" customHeight="1">
      <c r="A787" s="4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40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  <c r="AC787" s="33"/>
      <c r="AD787" s="33"/>
      <c r="AE787" s="33"/>
      <c r="AF787" s="33"/>
    </row>
    <row r="788" ht="25.5" customHeight="1">
      <c r="A788" s="4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40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  <c r="AC788" s="33"/>
      <c r="AD788" s="33"/>
      <c r="AE788" s="33"/>
      <c r="AF788" s="33"/>
    </row>
    <row r="789" ht="25.5" customHeight="1">
      <c r="A789" s="4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40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  <c r="AD789" s="33"/>
      <c r="AE789" s="33"/>
      <c r="AF789" s="33"/>
    </row>
    <row r="790" ht="25.5" customHeight="1">
      <c r="A790" s="4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40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  <c r="AC790" s="33"/>
      <c r="AD790" s="33"/>
      <c r="AE790" s="33"/>
      <c r="AF790" s="33"/>
    </row>
    <row r="791" ht="25.5" customHeight="1">
      <c r="A791" s="4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40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  <c r="AC791" s="33"/>
      <c r="AD791" s="33"/>
      <c r="AE791" s="33"/>
      <c r="AF791" s="33"/>
    </row>
    <row r="792" ht="25.5" customHeight="1">
      <c r="A792" s="4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40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  <c r="AC792" s="33"/>
      <c r="AD792" s="33"/>
      <c r="AE792" s="33"/>
      <c r="AF792" s="33"/>
    </row>
    <row r="793" ht="25.5" customHeight="1">
      <c r="A793" s="4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40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  <c r="AC793" s="33"/>
      <c r="AD793" s="33"/>
      <c r="AE793" s="33"/>
      <c r="AF793" s="33"/>
    </row>
    <row r="794" ht="25.5" customHeight="1">
      <c r="A794" s="4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40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  <c r="AC794" s="33"/>
      <c r="AD794" s="33"/>
      <c r="AE794" s="33"/>
      <c r="AF794" s="33"/>
    </row>
    <row r="795" ht="25.5" customHeight="1">
      <c r="A795" s="4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40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  <c r="AC795" s="33"/>
      <c r="AD795" s="33"/>
      <c r="AE795" s="33"/>
      <c r="AF795" s="33"/>
    </row>
    <row r="796" ht="25.5" customHeight="1">
      <c r="A796" s="4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40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  <c r="AC796" s="33"/>
      <c r="AD796" s="33"/>
      <c r="AE796" s="33"/>
      <c r="AF796" s="33"/>
    </row>
    <row r="797" ht="25.5" customHeight="1">
      <c r="A797" s="4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40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  <c r="AC797" s="33"/>
      <c r="AD797" s="33"/>
      <c r="AE797" s="33"/>
      <c r="AF797" s="33"/>
    </row>
    <row r="798" ht="25.5" customHeight="1">
      <c r="A798" s="4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40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  <c r="AC798" s="33"/>
      <c r="AD798" s="33"/>
      <c r="AE798" s="33"/>
      <c r="AF798" s="33"/>
    </row>
    <row r="799" ht="25.5" customHeight="1">
      <c r="A799" s="4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40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  <c r="AD799" s="33"/>
      <c r="AE799" s="33"/>
      <c r="AF799" s="33"/>
    </row>
    <row r="800" ht="25.5" customHeight="1">
      <c r="A800" s="4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40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  <c r="AC800" s="33"/>
      <c r="AD800" s="33"/>
      <c r="AE800" s="33"/>
      <c r="AF800" s="33"/>
    </row>
    <row r="801" ht="25.5" customHeight="1">
      <c r="A801" s="4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40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  <c r="AC801" s="33"/>
      <c r="AD801" s="33"/>
      <c r="AE801" s="33"/>
      <c r="AF801" s="33"/>
    </row>
    <row r="802" ht="25.5" customHeight="1">
      <c r="A802" s="4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40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  <c r="AC802" s="33"/>
      <c r="AD802" s="33"/>
      <c r="AE802" s="33"/>
      <c r="AF802" s="33"/>
    </row>
    <row r="803" ht="25.5" customHeight="1">
      <c r="A803" s="4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40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  <c r="AD803" s="33"/>
      <c r="AE803" s="33"/>
      <c r="AF803" s="33"/>
    </row>
    <row r="804" ht="25.5" customHeight="1">
      <c r="A804" s="4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40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  <c r="AD804" s="33"/>
      <c r="AE804" s="33"/>
      <c r="AF804" s="33"/>
    </row>
    <row r="805" ht="25.5" customHeight="1">
      <c r="A805" s="4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40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  <c r="AC805" s="33"/>
      <c r="AD805" s="33"/>
      <c r="AE805" s="33"/>
      <c r="AF805" s="33"/>
    </row>
    <row r="806" ht="25.5" customHeight="1">
      <c r="A806" s="4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40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  <c r="AD806" s="33"/>
      <c r="AE806" s="33"/>
      <c r="AF806" s="33"/>
    </row>
    <row r="807" ht="25.5" customHeight="1">
      <c r="A807" s="4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40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  <c r="AC807" s="33"/>
      <c r="AD807" s="33"/>
      <c r="AE807" s="33"/>
      <c r="AF807" s="33"/>
    </row>
    <row r="808" ht="25.5" customHeight="1">
      <c r="A808" s="4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40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  <c r="AC808" s="33"/>
      <c r="AD808" s="33"/>
      <c r="AE808" s="33"/>
      <c r="AF808" s="33"/>
    </row>
    <row r="809" ht="25.5" customHeight="1">
      <c r="A809" s="4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40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  <c r="AC809" s="33"/>
      <c r="AD809" s="33"/>
      <c r="AE809" s="33"/>
      <c r="AF809" s="33"/>
    </row>
    <row r="810" ht="25.5" customHeight="1">
      <c r="A810" s="4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40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  <c r="AC810" s="33"/>
      <c r="AD810" s="33"/>
      <c r="AE810" s="33"/>
      <c r="AF810" s="33"/>
    </row>
    <row r="811" ht="25.5" customHeight="1">
      <c r="A811" s="4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40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  <c r="AC811" s="33"/>
      <c r="AD811" s="33"/>
      <c r="AE811" s="33"/>
      <c r="AF811" s="33"/>
    </row>
    <row r="812" ht="25.5" customHeight="1">
      <c r="A812" s="4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40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  <c r="AC812" s="33"/>
      <c r="AD812" s="33"/>
      <c r="AE812" s="33"/>
      <c r="AF812" s="33"/>
    </row>
    <row r="813" ht="25.5" customHeight="1">
      <c r="A813" s="4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40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  <c r="AC813" s="33"/>
      <c r="AD813" s="33"/>
      <c r="AE813" s="33"/>
      <c r="AF813" s="33"/>
    </row>
    <row r="814" ht="25.5" customHeight="1">
      <c r="A814" s="4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40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  <c r="AC814" s="33"/>
      <c r="AD814" s="33"/>
      <c r="AE814" s="33"/>
      <c r="AF814" s="33"/>
    </row>
    <row r="815" ht="25.5" customHeight="1">
      <c r="A815" s="4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40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  <c r="AE815" s="33"/>
      <c r="AF815" s="33"/>
    </row>
    <row r="816" ht="25.5" customHeight="1">
      <c r="A816" s="4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40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  <c r="AF816" s="33"/>
    </row>
    <row r="817" ht="25.5" customHeight="1">
      <c r="A817" s="4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40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  <c r="AC817" s="33"/>
      <c r="AD817" s="33"/>
      <c r="AE817" s="33"/>
      <c r="AF817" s="33"/>
    </row>
    <row r="818" ht="25.5" customHeight="1">
      <c r="A818" s="4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40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  <c r="AC818" s="33"/>
      <c r="AD818" s="33"/>
      <c r="AE818" s="33"/>
      <c r="AF818" s="33"/>
    </row>
    <row r="819" ht="25.5" customHeight="1">
      <c r="A819" s="4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40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  <c r="AC819" s="33"/>
      <c r="AD819" s="33"/>
      <c r="AE819" s="33"/>
      <c r="AF819" s="33"/>
    </row>
    <row r="820" ht="25.5" customHeight="1">
      <c r="A820" s="4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40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  <c r="AC820" s="33"/>
      <c r="AD820" s="33"/>
      <c r="AE820" s="33"/>
      <c r="AF820" s="33"/>
    </row>
    <row r="821" ht="25.5" customHeight="1">
      <c r="A821" s="4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40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  <c r="AC821" s="33"/>
      <c r="AD821" s="33"/>
      <c r="AE821" s="33"/>
      <c r="AF821" s="33"/>
    </row>
    <row r="822" ht="25.5" customHeight="1">
      <c r="A822" s="4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40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  <c r="AD822" s="33"/>
      <c r="AE822" s="33"/>
      <c r="AF822" s="33"/>
    </row>
    <row r="823" ht="25.5" customHeight="1">
      <c r="A823" s="4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40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  <c r="AD823" s="33"/>
      <c r="AE823" s="33"/>
      <c r="AF823" s="33"/>
    </row>
    <row r="824" ht="25.5" customHeight="1">
      <c r="A824" s="4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40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  <c r="AC824" s="33"/>
      <c r="AD824" s="33"/>
      <c r="AE824" s="33"/>
      <c r="AF824" s="33"/>
    </row>
    <row r="825" ht="25.5" customHeight="1">
      <c r="A825" s="4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40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  <c r="AE825" s="33"/>
      <c r="AF825" s="33"/>
    </row>
    <row r="826" ht="25.5" customHeight="1">
      <c r="A826" s="4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40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  <c r="AD826" s="33"/>
      <c r="AE826" s="33"/>
      <c r="AF826" s="33"/>
    </row>
    <row r="827" ht="25.5" customHeight="1">
      <c r="A827" s="4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40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  <c r="AC827" s="33"/>
      <c r="AD827" s="33"/>
      <c r="AE827" s="33"/>
      <c r="AF827" s="33"/>
    </row>
    <row r="828" ht="25.5" customHeight="1">
      <c r="A828" s="4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40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  <c r="AC828" s="33"/>
      <c r="AD828" s="33"/>
      <c r="AE828" s="33"/>
      <c r="AF828" s="33"/>
    </row>
    <row r="829" ht="25.5" customHeight="1">
      <c r="A829" s="4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40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  <c r="AC829" s="33"/>
      <c r="AD829" s="33"/>
      <c r="AE829" s="33"/>
      <c r="AF829" s="33"/>
    </row>
    <row r="830" ht="25.5" customHeight="1">
      <c r="A830" s="4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40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  <c r="AD830" s="33"/>
      <c r="AE830" s="33"/>
      <c r="AF830" s="33"/>
    </row>
    <row r="831" ht="25.5" customHeight="1">
      <c r="A831" s="4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40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  <c r="AC831" s="33"/>
      <c r="AD831" s="33"/>
      <c r="AE831" s="33"/>
      <c r="AF831" s="33"/>
    </row>
    <row r="832" ht="25.5" customHeight="1">
      <c r="A832" s="4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40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  <c r="AC832" s="33"/>
      <c r="AD832" s="33"/>
      <c r="AE832" s="33"/>
      <c r="AF832" s="33"/>
    </row>
    <row r="833" ht="25.5" customHeight="1">
      <c r="A833" s="4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40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  <c r="AD833" s="33"/>
      <c r="AE833" s="33"/>
      <c r="AF833" s="33"/>
    </row>
    <row r="834" ht="25.5" customHeight="1">
      <c r="A834" s="4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40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  <c r="AC834" s="33"/>
      <c r="AD834" s="33"/>
      <c r="AE834" s="33"/>
      <c r="AF834" s="33"/>
    </row>
    <row r="835" ht="25.5" customHeight="1">
      <c r="A835" s="4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40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  <c r="AC835" s="33"/>
      <c r="AD835" s="33"/>
      <c r="AE835" s="33"/>
      <c r="AF835" s="33"/>
    </row>
    <row r="836" ht="25.5" customHeight="1">
      <c r="A836" s="4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40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  <c r="AC836" s="33"/>
      <c r="AD836" s="33"/>
      <c r="AE836" s="33"/>
      <c r="AF836" s="33"/>
    </row>
    <row r="837" ht="25.5" customHeight="1">
      <c r="A837" s="4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40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  <c r="AC837" s="33"/>
      <c r="AD837" s="33"/>
      <c r="AE837" s="33"/>
      <c r="AF837" s="33"/>
    </row>
    <row r="838" ht="25.5" customHeight="1">
      <c r="A838" s="4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40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3"/>
      <c r="AC838" s="33"/>
      <c r="AD838" s="33"/>
      <c r="AE838" s="33"/>
      <c r="AF838" s="33"/>
    </row>
    <row r="839" ht="25.5" customHeight="1">
      <c r="A839" s="4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40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3"/>
      <c r="AC839" s="33"/>
      <c r="AD839" s="33"/>
      <c r="AE839" s="33"/>
      <c r="AF839" s="33"/>
    </row>
    <row r="840" ht="25.5" customHeight="1">
      <c r="A840" s="4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40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  <c r="AC840" s="33"/>
      <c r="AD840" s="33"/>
      <c r="AE840" s="33"/>
      <c r="AF840" s="33"/>
    </row>
    <row r="841" ht="25.5" customHeight="1">
      <c r="A841" s="4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40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3"/>
      <c r="AC841" s="33"/>
      <c r="AD841" s="33"/>
      <c r="AE841" s="33"/>
      <c r="AF841" s="33"/>
    </row>
    <row r="842" ht="25.5" customHeight="1">
      <c r="A842" s="4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40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  <c r="AD842" s="33"/>
      <c r="AE842" s="33"/>
      <c r="AF842" s="33"/>
    </row>
    <row r="843" ht="25.5" customHeight="1">
      <c r="A843" s="4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40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  <c r="AC843" s="33"/>
      <c r="AD843" s="33"/>
      <c r="AE843" s="33"/>
      <c r="AF843" s="33"/>
    </row>
    <row r="844" ht="25.5" customHeight="1">
      <c r="A844" s="4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40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3"/>
      <c r="AC844" s="33"/>
      <c r="AD844" s="33"/>
      <c r="AE844" s="33"/>
      <c r="AF844" s="33"/>
    </row>
    <row r="845" ht="25.5" customHeight="1">
      <c r="A845" s="4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40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3"/>
      <c r="AC845" s="33"/>
      <c r="AD845" s="33"/>
      <c r="AE845" s="33"/>
      <c r="AF845" s="33"/>
    </row>
    <row r="846" ht="25.5" customHeight="1">
      <c r="A846" s="4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40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3"/>
      <c r="AC846" s="33"/>
      <c r="AD846" s="33"/>
      <c r="AE846" s="33"/>
      <c r="AF846" s="33"/>
    </row>
    <row r="847" ht="25.5" customHeight="1">
      <c r="A847" s="4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40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  <c r="AC847" s="33"/>
      <c r="AD847" s="33"/>
      <c r="AE847" s="33"/>
      <c r="AF847" s="33"/>
    </row>
    <row r="848" ht="25.5" customHeight="1">
      <c r="A848" s="4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40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3"/>
      <c r="AC848" s="33"/>
      <c r="AD848" s="33"/>
      <c r="AE848" s="33"/>
      <c r="AF848" s="33"/>
    </row>
    <row r="849" ht="25.5" customHeight="1">
      <c r="A849" s="4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40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3"/>
      <c r="AC849" s="33"/>
      <c r="AD849" s="33"/>
      <c r="AE849" s="33"/>
      <c r="AF849" s="33"/>
    </row>
    <row r="850" ht="25.5" customHeight="1">
      <c r="A850" s="4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40"/>
      <c r="R850" s="33"/>
      <c r="S850" s="33"/>
      <c r="T850" s="33"/>
      <c r="U850" s="33"/>
      <c r="V850" s="33"/>
      <c r="W850" s="33"/>
      <c r="X850" s="33"/>
      <c r="Y850" s="33"/>
      <c r="Z850" s="33"/>
      <c r="AA850" s="33"/>
      <c r="AB850" s="33"/>
      <c r="AC850" s="33"/>
      <c r="AD850" s="33"/>
      <c r="AE850" s="33"/>
      <c r="AF850" s="33"/>
    </row>
    <row r="851" ht="25.5" customHeight="1">
      <c r="A851" s="4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40"/>
      <c r="R851" s="33"/>
      <c r="S851" s="33"/>
      <c r="T851" s="33"/>
      <c r="U851" s="33"/>
      <c r="V851" s="33"/>
      <c r="W851" s="33"/>
      <c r="X851" s="33"/>
      <c r="Y851" s="33"/>
      <c r="Z851" s="33"/>
      <c r="AA851" s="33"/>
      <c r="AB851" s="33"/>
      <c r="AC851" s="33"/>
      <c r="AD851" s="33"/>
      <c r="AE851" s="33"/>
      <c r="AF851" s="33"/>
    </row>
    <row r="852" ht="25.5" customHeight="1">
      <c r="A852" s="4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40"/>
      <c r="R852" s="33"/>
      <c r="S852" s="33"/>
      <c r="T852" s="33"/>
      <c r="U852" s="33"/>
      <c r="V852" s="33"/>
      <c r="W852" s="33"/>
      <c r="X852" s="33"/>
      <c r="Y852" s="33"/>
      <c r="Z852" s="33"/>
      <c r="AA852" s="33"/>
      <c r="AB852" s="33"/>
      <c r="AC852" s="33"/>
      <c r="AD852" s="33"/>
      <c r="AE852" s="33"/>
      <c r="AF852" s="33"/>
    </row>
    <row r="853" ht="25.5" customHeight="1">
      <c r="A853" s="4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40"/>
      <c r="R853" s="33"/>
      <c r="S853" s="33"/>
      <c r="T853" s="33"/>
      <c r="U853" s="33"/>
      <c r="V853" s="33"/>
      <c r="W853" s="33"/>
      <c r="X853" s="33"/>
      <c r="Y853" s="33"/>
      <c r="Z853" s="33"/>
      <c r="AA853" s="33"/>
      <c r="AB853" s="33"/>
      <c r="AC853" s="33"/>
      <c r="AD853" s="33"/>
      <c r="AE853" s="33"/>
      <c r="AF853" s="33"/>
    </row>
    <row r="854" ht="25.5" customHeight="1">
      <c r="A854" s="4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40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3"/>
      <c r="AC854" s="33"/>
      <c r="AD854" s="33"/>
      <c r="AE854" s="33"/>
      <c r="AF854" s="33"/>
    </row>
    <row r="855" ht="25.5" customHeight="1">
      <c r="A855" s="4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40"/>
      <c r="R855" s="33"/>
      <c r="S855" s="33"/>
      <c r="T855" s="33"/>
      <c r="U855" s="33"/>
      <c r="V855" s="33"/>
      <c r="W855" s="33"/>
      <c r="X855" s="33"/>
      <c r="Y855" s="33"/>
      <c r="Z855" s="33"/>
      <c r="AA855" s="33"/>
      <c r="AB855" s="33"/>
      <c r="AC855" s="33"/>
      <c r="AD855" s="33"/>
      <c r="AE855" s="33"/>
      <c r="AF855" s="33"/>
    </row>
    <row r="856" ht="25.5" customHeight="1">
      <c r="A856" s="4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40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  <c r="AC856" s="33"/>
      <c r="AD856" s="33"/>
      <c r="AE856" s="33"/>
      <c r="AF856" s="33"/>
    </row>
    <row r="857" ht="25.5" customHeight="1">
      <c r="A857" s="4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40"/>
      <c r="R857" s="33"/>
      <c r="S857" s="33"/>
      <c r="T857" s="33"/>
      <c r="U857" s="33"/>
      <c r="V857" s="33"/>
      <c r="W857" s="33"/>
      <c r="X857" s="33"/>
      <c r="Y857" s="33"/>
      <c r="Z857" s="33"/>
      <c r="AA857" s="33"/>
      <c r="AB857" s="33"/>
      <c r="AC857" s="33"/>
      <c r="AD857" s="33"/>
      <c r="AE857" s="33"/>
      <c r="AF857" s="33"/>
    </row>
    <row r="858" ht="25.5" customHeight="1">
      <c r="A858" s="4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40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3"/>
      <c r="AC858" s="33"/>
      <c r="AD858" s="33"/>
      <c r="AE858" s="33"/>
      <c r="AF858" s="33"/>
    </row>
    <row r="859" ht="25.5" customHeight="1">
      <c r="A859" s="4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40"/>
      <c r="R859" s="33"/>
      <c r="S859" s="33"/>
      <c r="T859" s="33"/>
      <c r="U859" s="33"/>
      <c r="V859" s="33"/>
      <c r="W859" s="33"/>
      <c r="X859" s="33"/>
      <c r="Y859" s="33"/>
      <c r="Z859" s="33"/>
      <c r="AA859" s="33"/>
      <c r="AB859" s="33"/>
      <c r="AC859" s="33"/>
      <c r="AD859" s="33"/>
      <c r="AE859" s="33"/>
      <c r="AF859" s="33"/>
    </row>
    <row r="860" ht="25.5" customHeight="1">
      <c r="A860" s="4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40"/>
      <c r="R860" s="33"/>
      <c r="S860" s="33"/>
      <c r="T860" s="33"/>
      <c r="U860" s="33"/>
      <c r="V860" s="33"/>
      <c r="W860" s="33"/>
      <c r="X860" s="33"/>
      <c r="Y860" s="33"/>
      <c r="Z860" s="33"/>
      <c r="AA860" s="33"/>
      <c r="AB860" s="33"/>
      <c r="AC860" s="33"/>
      <c r="AD860" s="33"/>
      <c r="AE860" s="33"/>
      <c r="AF860" s="33"/>
    </row>
    <row r="861" ht="25.5" customHeight="1">
      <c r="A861" s="4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40"/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3"/>
      <c r="AC861" s="33"/>
      <c r="AD861" s="33"/>
      <c r="AE861" s="33"/>
      <c r="AF861" s="33"/>
    </row>
    <row r="862" ht="25.5" customHeight="1">
      <c r="A862" s="4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40"/>
      <c r="R862" s="33"/>
      <c r="S862" s="33"/>
      <c r="T862" s="33"/>
      <c r="U862" s="33"/>
      <c r="V862" s="33"/>
      <c r="W862" s="33"/>
      <c r="X862" s="33"/>
      <c r="Y862" s="33"/>
      <c r="Z862" s="33"/>
      <c r="AA862" s="33"/>
      <c r="AB862" s="33"/>
      <c r="AC862" s="33"/>
      <c r="AD862" s="33"/>
      <c r="AE862" s="33"/>
      <c r="AF862" s="33"/>
    </row>
    <row r="863" ht="25.5" customHeight="1">
      <c r="A863" s="4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40"/>
      <c r="R863" s="33"/>
      <c r="S863" s="33"/>
      <c r="T863" s="33"/>
      <c r="U863" s="33"/>
      <c r="V863" s="33"/>
      <c r="W863" s="33"/>
      <c r="X863" s="33"/>
      <c r="Y863" s="33"/>
      <c r="Z863" s="33"/>
      <c r="AA863" s="33"/>
      <c r="AB863" s="33"/>
      <c r="AC863" s="33"/>
      <c r="AD863" s="33"/>
      <c r="AE863" s="33"/>
      <c r="AF863" s="33"/>
    </row>
    <row r="864" ht="25.5" customHeight="1">
      <c r="A864" s="4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40"/>
      <c r="R864" s="33"/>
      <c r="S864" s="33"/>
      <c r="T864" s="33"/>
      <c r="U864" s="33"/>
      <c r="V864" s="33"/>
      <c r="W864" s="33"/>
      <c r="X864" s="33"/>
      <c r="Y864" s="33"/>
      <c r="Z864" s="33"/>
      <c r="AA864" s="33"/>
      <c r="AB864" s="33"/>
      <c r="AC864" s="33"/>
      <c r="AD864" s="33"/>
      <c r="AE864" s="33"/>
      <c r="AF864" s="33"/>
    </row>
    <row r="865" ht="25.5" customHeight="1">
      <c r="A865" s="4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40"/>
      <c r="R865" s="33"/>
      <c r="S865" s="33"/>
      <c r="T865" s="33"/>
      <c r="U865" s="33"/>
      <c r="V865" s="33"/>
      <c r="W865" s="33"/>
      <c r="X865" s="33"/>
      <c r="Y865" s="33"/>
      <c r="Z865" s="33"/>
      <c r="AA865" s="33"/>
      <c r="AB865" s="33"/>
      <c r="AC865" s="33"/>
      <c r="AD865" s="33"/>
      <c r="AE865" s="33"/>
      <c r="AF865" s="33"/>
    </row>
    <row r="866" ht="25.5" customHeight="1">
      <c r="A866" s="4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40"/>
      <c r="R866" s="33"/>
      <c r="S866" s="33"/>
      <c r="T866" s="33"/>
      <c r="U866" s="33"/>
      <c r="V866" s="33"/>
      <c r="W866" s="33"/>
      <c r="X866" s="33"/>
      <c r="Y866" s="33"/>
      <c r="Z866" s="33"/>
      <c r="AA866" s="33"/>
      <c r="AB866" s="33"/>
      <c r="AC866" s="33"/>
      <c r="AD866" s="33"/>
      <c r="AE866" s="33"/>
      <c r="AF866" s="33"/>
    </row>
    <row r="867" ht="25.5" customHeight="1">
      <c r="A867" s="4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40"/>
      <c r="R867" s="33"/>
      <c r="S867" s="33"/>
      <c r="T867" s="33"/>
      <c r="U867" s="33"/>
      <c r="V867" s="33"/>
      <c r="W867" s="33"/>
      <c r="X867" s="33"/>
      <c r="Y867" s="33"/>
      <c r="Z867" s="33"/>
      <c r="AA867" s="33"/>
      <c r="AB867" s="33"/>
      <c r="AC867" s="33"/>
      <c r="AD867" s="33"/>
      <c r="AE867" s="33"/>
      <c r="AF867" s="33"/>
    </row>
    <row r="868" ht="25.5" customHeight="1">
      <c r="A868" s="4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40"/>
      <c r="R868" s="33"/>
      <c r="S868" s="33"/>
      <c r="T868" s="33"/>
      <c r="U868" s="33"/>
      <c r="V868" s="33"/>
      <c r="W868" s="33"/>
      <c r="X868" s="33"/>
      <c r="Y868" s="33"/>
      <c r="Z868" s="33"/>
      <c r="AA868" s="33"/>
      <c r="AB868" s="33"/>
      <c r="AC868" s="33"/>
      <c r="AD868" s="33"/>
      <c r="AE868" s="33"/>
      <c r="AF868" s="33"/>
    </row>
    <row r="869" ht="25.5" customHeight="1">
      <c r="A869" s="4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40"/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3"/>
      <c r="AC869" s="33"/>
      <c r="AD869" s="33"/>
      <c r="AE869" s="33"/>
      <c r="AF869" s="33"/>
    </row>
    <row r="870" ht="25.5" customHeight="1">
      <c r="A870" s="4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40"/>
      <c r="R870" s="33"/>
      <c r="S870" s="33"/>
      <c r="T870" s="33"/>
      <c r="U870" s="33"/>
      <c r="V870" s="33"/>
      <c r="W870" s="33"/>
      <c r="X870" s="33"/>
      <c r="Y870" s="33"/>
      <c r="Z870" s="33"/>
      <c r="AA870" s="33"/>
      <c r="AB870" s="33"/>
      <c r="AC870" s="33"/>
      <c r="AD870" s="33"/>
      <c r="AE870" s="33"/>
      <c r="AF870" s="33"/>
    </row>
    <row r="871" ht="25.5" customHeight="1">
      <c r="A871" s="4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40"/>
      <c r="R871" s="33"/>
      <c r="S871" s="33"/>
      <c r="T871" s="33"/>
      <c r="U871" s="33"/>
      <c r="V871" s="33"/>
      <c r="W871" s="33"/>
      <c r="X871" s="33"/>
      <c r="Y871" s="33"/>
      <c r="Z871" s="33"/>
      <c r="AA871" s="33"/>
      <c r="AB871" s="33"/>
      <c r="AC871" s="33"/>
      <c r="AD871" s="33"/>
      <c r="AE871" s="33"/>
      <c r="AF871" s="33"/>
    </row>
    <row r="872" ht="25.5" customHeight="1">
      <c r="A872" s="4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40"/>
      <c r="R872" s="33"/>
      <c r="S872" s="33"/>
      <c r="T872" s="33"/>
      <c r="U872" s="33"/>
      <c r="V872" s="33"/>
      <c r="W872" s="33"/>
      <c r="X872" s="33"/>
      <c r="Y872" s="33"/>
      <c r="Z872" s="33"/>
      <c r="AA872" s="33"/>
      <c r="AB872" s="33"/>
      <c r="AC872" s="33"/>
      <c r="AD872" s="33"/>
      <c r="AE872" s="33"/>
      <c r="AF872" s="33"/>
    </row>
    <row r="873" ht="25.5" customHeight="1">
      <c r="A873" s="4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40"/>
      <c r="R873" s="33"/>
      <c r="S873" s="33"/>
      <c r="T873" s="33"/>
      <c r="U873" s="33"/>
      <c r="V873" s="33"/>
      <c r="W873" s="33"/>
      <c r="X873" s="33"/>
      <c r="Y873" s="33"/>
      <c r="Z873" s="33"/>
      <c r="AA873" s="33"/>
      <c r="AB873" s="33"/>
      <c r="AC873" s="33"/>
      <c r="AD873" s="33"/>
      <c r="AE873" s="33"/>
      <c r="AF873" s="33"/>
    </row>
    <row r="874" ht="25.5" customHeight="1">
      <c r="A874" s="4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40"/>
      <c r="R874" s="33"/>
      <c r="S874" s="33"/>
      <c r="T874" s="33"/>
      <c r="U874" s="33"/>
      <c r="V874" s="33"/>
      <c r="W874" s="33"/>
      <c r="X874" s="33"/>
      <c r="Y874" s="33"/>
      <c r="Z874" s="33"/>
      <c r="AA874" s="33"/>
      <c r="AB874" s="33"/>
      <c r="AC874" s="33"/>
      <c r="AD874" s="33"/>
      <c r="AE874" s="33"/>
      <c r="AF874" s="33"/>
    </row>
    <row r="875" ht="25.5" customHeight="1">
      <c r="A875" s="4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40"/>
      <c r="R875" s="33"/>
      <c r="S875" s="33"/>
      <c r="T875" s="33"/>
      <c r="U875" s="33"/>
      <c r="V875" s="33"/>
      <c r="W875" s="33"/>
      <c r="X875" s="33"/>
      <c r="Y875" s="33"/>
      <c r="Z875" s="33"/>
      <c r="AA875" s="33"/>
      <c r="AB875" s="33"/>
      <c r="AC875" s="33"/>
      <c r="AD875" s="33"/>
      <c r="AE875" s="33"/>
      <c r="AF875" s="33"/>
    </row>
    <row r="876" ht="25.5" customHeight="1">
      <c r="A876" s="4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40"/>
      <c r="R876" s="33"/>
      <c r="S876" s="33"/>
      <c r="T876" s="33"/>
      <c r="U876" s="33"/>
      <c r="V876" s="33"/>
      <c r="W876" s="33"/>
      <c r="X876" s="33"/>
      <c r="Y876" s="33"/>
      <c r="Z876" s="33"/>
      <c r="AA876" s="33"/>
      <c r="AB876" s="33"/>
      <c r="AC876" s="33"/>
      <c r="AD876" s="33"/>
      <c r="AE876" s="33"/>
      <c r="AF876" s="33"/>
    </row>
    <row r="877" ht="25.5" customHeight="1">
      <c r="A877" s="4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40"/>
      <c r="R877" s="33"/>
      <c r="S877" s="33"/>
      <c r="T877" s="33"/>
      <c r="U877" s="33"/>
      <c r="V877" s="33"/>
      <c r="W877" s="33"/>
      <c r="X877" s="33"/>
      <c r="Y877" s="33"/>
      <c r="Z877" s="33"/>
      <c r="AA877" s="33"/>
      <c r="AB877" s="33"/>
      <c r="AC877" s="33"/>
      <c r="AD877" s="33"/>
      <c r="AE877" s="33"/>
      <c r="AF877" s="33"/>
    </row>
    <row r="878" ht="25.5" customHeight="1">
      <c r="A878" s="4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40"/>
      <c r="R878" s="33"/>
      <c r="S878" s="33"/>
      <c r="T878" s="33"/>
      <c r="U878" s="33"/>
      <c r="V878" s="33"/>
      <c r="W878" s="33"/>
      <c r="X878" s="33"/>
      <c r="Y878" s="33"/>
      <c r="Z878" s="33"/>
      <c r="AA878" s="33"/>
      <c r="AB878" s="33"/>
      <c r="AC878" s="33"/>
      <c r="AD878" s="33"/>
      <c r="AE878" s="33"/>
      <c r="AF878" s="33"/>
    </row>
    <row r="879" ht="25.5" customHeight="1">
      <c r="A879" s="4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40"/>
      <c r="R879" s="33"/>
      <c r="S879" s="33"/>
      <c r="T879" s="33"/>
      <c r="U879" s="33"/>
      <c r="V879" s="33"/>
      <c r="W879" s="33"/>
      <c r="X879" s="33"/>
      <c r="Y879" s="33"/>
      <c r="Z879" s="33"/>
      <c r="AA879" s="33"/>
      <c r="AB879" s="33"/>
      <c r="AC879" s="33"/>
      <c r="AD879" s="33"/>
      <c r="AE879" s="33"/>
      <c r="AF879" s="33"/>
    </row>
    <row r="880" ht="25.5" customHeight="1">
      <c r="A880" s="4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40"/>
      <c r="R880" s="33"/>
      <c r="S880" s="33"/>
      <c r="T880" s="33"/>
      <c r="U880" s="33"/>
      <c r="V880" s="33"/>
      <c r="W880" s="33"/>
      <c r="X880" s="33"/>
      <c r="Y880" s="33"/>
      <c r="Z880" s="33"/>
      <c r="AA880" s="33"/>
      <c r="AB880" s="33"/>
      <c r="AC880" s="33"/>
      <c r="AD880" s="33"/>
      <c r="AE880" s="33"/>
      <c r="AF880" s="33"/>
    </row>
    <row r="881" ht="25.5" customHeight="1">
      <c r="A881" s="4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40"/>
      <c r="R881" s="33"/>
      <c r="S881" s="33"/>
      <c r="T881" s="33"/>
      <c r="U881" s="33"/>
      <c r="V881" s="33"/>
      <c r="W881" s="33"/>
      <c r="X881" s="33"/>
      <c r="Y881" s="33"/>
      <c r="Z881" s="33"/>
      <c r="AA881" s="33"/>
      <c r="AB881" s="33"/>
      <c r="AC881" s="33"/>
      <c r="AD881" s="33"/>
      <c r="AE881" s="33"/>
      <c r="AF881" s="33"/>
    </row>
    <row r="882" ht="25.5" customHeight="1">
      <c r="A882" s="4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40"/>
      <c r="R882" s="33"/>
      <c r="S882" s="33"/>
      <c r="T882" s="33"/>
      <c r="U882" s="33"/>
      <c r="V882" s="33"/>
      <c r="W882" s="33"/>
      <c r="X882" s="33"/>
      <c r="Y882" s="33"/>
      <c r="Z882" s="33"/>
      <c r="AA882" s="33"/>
      <c r="AB882" s="33"/>
      <c r="AC882" s="33"/>
      <c r="AD882" s="33"/>
      <c r="AE882" s="33"/>
      <c r="AF882" s="33"/>
    </row>
    <row r="883" ht="25.5" customHeight="1">
      <c r="A883" s="4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40"/>
      <c r="R883" s="33"/>
      <c r="S883" s="33"/>
      <c r="T883" s="33"/>
      <c r="U883" s="33"/>
      <c r="V883" s="33"/>
      <c r="W883" s="33"/>
      <c r="X883" s="33"/>
      <c r="Y883" s="33"/>
      <c r="Z883" s="33"/>
      <c r="AA883" s="33"/>
      <c r="AB883" s="33"/>
      <c r="AC883" s="33"/>
      <c r="AD883" s="33"/>
      <c r="AE883" s="33"/>
      <c r="AF883" s="33"/>
    </row>
    <row r="884" ht="25.5" customHeight="1">
      <c r="A884" s="4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40"/>
      <c r="R884" s="33"/>
      <c r="S884" s="33"/>
      <c r="T884" s="33"/>
      <c r="U884" s="33"/>
      <c r="V884" s="33"/>
      <c r="W884" s="33"/>
      <c r="X884" s="33"/>
      <c r="Y884" s="33"/>
      <c r="Z884" s="33"/>
      <c r="AA884" s="33"/>
      <c r="AB884" s="33"/>
      <c r="AC884" s="33"/>
      <c r="AD884" s="33"/>
      <c r="AE884" s="33"/>
      <c r="AF884" s="33"/>
    </row>
    <row r="885" ht="25.5" customHeight="1">
      <c r="A885" s="4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40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3"/>
      <c r="AC885" s="33"/>
      <c r="AD885" s="33"/>
      <c r="AE885" s="33"/>
      <c r="AF885" s="33"/>
    </row>
    <row r="886" ht="25.5" customHeight="1">
      <c r="A886" s="4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40"/>
      <c r="R886" s="33"/>
      <c r="S886" s="33"/>
      <c r="T886" s="33"/>
      <c r="U886" s="33"/>
      <c r="V886" s="33"/>
      <c r="W886" s="33"/>
      <c r="X886" s="33"/>
      <c r="Y886" s="33"/>
      <c r="Z886" s="33"/>
      <c r="AA886" s="33"/>
      <c r="AB886" s="33"/>
      <c r="AC886" s="33"/>
      <c r="AD886" s="33"/>
      <c r="AE886" s="33"/>
      <c r="AF886" s="33"/>
    </row>
    <row r="887" ht="25.5" customHeight="1">
      <c r="A887" s="4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40"/>
      <c r="R887" s="33"/>
      <c r="S887" s="33"/>
      <c r="T887" s="33"/>
      <c r="U887" s="33"/>
      <c r="V887" s="33"/>
      <c r="W887" s="33"/>
      <c r="X887" s="33"/>
      <c r="Y887" s="33"/>
      <c r="Z887" s="33"/>
      <c r="AA887" s="33"/>
      <c r="AB887" s="33"/>
      <c r="AC887" s="33"/>
      <c r="AD887" s="33"/>
      <c r="AE887" s="33"/>
      <c r="AF887" s="33"/>
    </row>
    <row r="888" ht="25.5" customHeight="1">
      <c r="A888" s="4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40"/>
      <c r="R888" s="33"/>
      <c r="S888" s="33"/>
      <c r="T888" s="33"/>
      <c r="U888" s="33"/>
      <c r="V888" s="33"/>
      <c r="W888" s="33"/>
      <c r="X888" s="33"/>
      <c r="Y888" s="33"/>
      <c r="Z888" s="33"/>
      <c r="AA888" s="33"/>
      <c r="AB888" s="33"/>
      <c r="AC888" s="33"/>
      <c r="AD888" s="33"/>
      <c r="AE888" s="33"/>
      <c r="AF888" s="33"/>
    </row>
    <row r="889" ht="25.5" customHeight="1">
      <c r="A889" s="4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40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  <c r="AD889" s="33"/>
      <c r="AE889" s="33"/>
      <c r="AF889" s="33"/>
    </row>
    <row r="890" ht="25.5" customHeight="1">
      <c r="A890" s="4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40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  <c r="AD890" s="33"/>
      <c r="AE890" s="33"/>
      <c r="AF890" s="33"/>
    </row>
    <row r="891" ht="25.5" customHeight="1">
      <c r="A891" s="4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40"/>
      <c r="R891" s="33"/>
      <c r="S891" s="33"/>
      <c r="T891" s="33"/>
      <c r="U891" s="33"/>
      <c r="V891" s="33"/>
      <c r="W891" s="33"/>
      <c r="X891" s="33"/>
      <c r="Y891" s="33"/>
      <c r="Z891" s="33"/>
      <c r="AA891" s="33"/>
      <c r="AB891" s="33"/>
      <c r="AC891" s="33"/>
      <c r="AD891" s="33"/>
      <c r="AE891" s="33"/>
      <c r="AF891" s="33"/>
    </row>
    <row r="892" ht="25.5" customHeight="1">
      <c r="A892" s="4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40"/>
      <c r="R892" s="33"/>
      <c r="S892" s="33"/>
      <c r="T892" s="33"/>
      <c r="U892" s="33"/>
      <c r="V892" s="33"/>
      <c r="W892" s="33"/>
      <c r="X892" s="33"/>
      <c r="Y892" s="33"/>
      <c r="Z892" s="33"/>
      <c r="AA892" s="33"/>
      <c r="AB892" s="33"/>
      <c r="AC892" s="33"/>
      <c r="AD892" s="33"/>
      <c r="AE892" s="33"/>
      <c r="AF892" s="33"/>
    </row>
    <row r="893" ht="25.5" customHeight="1">
      <c r="A893" s="4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40"/>
      <c r="R893" s="33"/>
      <c r="S893" s="33"/>
      <c r="T893" s="33"/>
      <c r="U893" s="33"/>
      <c r="V893" s="33"/>
      <c r="W893" s="33"/>
      <c r="X893" s="33"/>
      <c r="Y893" s="33"/>
      <c r="Z893" s="33"/>
      <c r="AA893" s="33"/>
      <c r="AB893" s="33"/>
      <c r="AC893" s="33"/>
      <c r="AD893" s="33"/>
      <c r="AE893" s="33"/>
      <c r="AF893" s="33"/>
    </row>
    <row r="894" ht="25.5" customHeight="1">
      <c r="A894" s="4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40"/>
      <c r="R894" s="33"/>
      <c r="S894" s="33"/>
      <c r="T894" s="33"/>
      <c r="U894" s="33"/>
      <c r="V894" s="33"/>
      <c r="W894" s="33"/>
      <c r="X894" s="33"/>
      <c r="Y894" s="33"/>
      <c r="Z894" s="33"/>
      <c r="AA894" s="33"/>
      <c r="AB894" s="33"/>
      <c r="AC894" s="33"/>
      <c r="AD894" s="33"/>
      <c r="AE894" s="33"/>
      <c r="AF894" s="33"/>
    </row>
    <row r="895" ht="25.5" customHeight="1">
      <c r="A895" s="4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40"/>
      <c r="R895" s="33"/>
      <c r="S895" s="33"/>
      <c r="T895" s="33"/>
      <c r="U895" s="33"/>
      <c r="V895" s="33"/>
      <c r="W895" s="33"/>
      <c r="X895" s="33"/>
      <c r="Y895" s="33"/>
      <c r="Z895" s="33"/>
      <c r="AA895" s="33"/>
      <c r="AB895" s="33"/>
      <c r="AC895" s="33"/>
      <c r="AD895" s="33"/>
      <c r="AE895" s="33"/>
      <c r="AF895" s="33"/>
    </row>
    <row r="896" ht="25.5" customHeight="1">
      <c r="A896" s="4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40"/>
      <c r="R896" s="33"/>
      <c r="S896" s="33"/>
      <c r="T896" s="33"/>
      <c r="U896" s="33"/>
      <c r="V896" s="33"/>
      <c r="W896" s="33"/>
      <c r="X896" s="33"/>
      <c r="Y896" s="33"/>
      <c r="Z896" s="33"/>
      <c r="AA896" s="33"/>
      <c r="AB896" s="33"/>
      <c r="AC896" s="33"/>
      <c r="AD896" s="33"/>
      <c r="AE896" s="33"/>
      <c r="AF896" s="33"/>
    </row>
    <row r="897" ht="25.5" customHeight="1">
      <c r="A897" s="4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40"/>
      <c r="R897" s="33"/>
      <c r="S897" s="33"/>
      <c r="T897" s="33"/>
      <c r="U897" s="33"/>
      <c r="V897" s="33"/>
      <c r="W897" s="33"/>
      <c r="X897" s="33"/>
      <c r="Y897" s="33"/>
      <c r="Z897" s="33"/>
      <c r="AA897" s="33"/>
      <c r="AB897" s="33"/>
      <c r="AC897" s="33"/>
      <c r="AD897" s="33"/>
      <c r="AE897" s="33"/>
      <c r="AF897" s="33"/>
    </row>
    <row r="898" ht="25.5" customHeight="1">
      <c r="A898" s="4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40"/>
      <c r="R898" s="33"/>
      <c r="S898" s="33"/>
      <c r="T898" s="33"/>
      <c r="U898" s="33"/>
      <c r="V898" s="33"/>
      <c r="W898" s="33"/>
      <c r="X898" s="33"/>
      <c r="Y898" s="33"/>
      <c r="Z898" s="33"/>
      <c r="AA898" s="33"/>
      <c r="AB898" s="33"/>
      <c r="AC898" s="33"/>
      <c r="AD898" s="33"/>
      <c r="AE898" s="33"/>
      <c r="AF898" s="33"/>
    </row>
    <row r="899" ht="25.5" customHeight="1">
      <c r="A899" s="4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40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  <c r="AD899" s="33"/>
      <c r="AE899" s="33"/>
      <c r="AF899" s="33"/>
    </row>
    <row r="900" ht="25.5" customHeight="1">
      <c r="A900" s="4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40"/>
      <c r="R900" s="33"/>
      <c r="S900" s="33"/>
      <c r="T900" s="33"/>
      <c r="U900" s="33"/>
      <c r="V900" s="33"/>
      <c r="W900" s="33"/>
      <c r="X900" s="33"/>
      <c r="Y900" s="33"/>
      <c r="Z900" s="33"/>
      <c r="AA900" s="33"/>
      <c r="AB900" s="33"/>
      <c r="AC900" s="33"/>
      <c r="AD900" s="33"/>
      <c r="AE900" s="33"/>
      <c r="AF900" s="33"/>
    </row>
    <row r="901" ht="25.5" customHeight="1">
      <c r="A901" s="4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40"/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3"/>
      <c r="AC901" s="33"/>
      <c r="AD901" s="33"/>
      <c r="AE901" s="33"/>
      <c r="AF901" s="33"/>
    </row>
    <row r="902" ht="25.5" customHeight="1">
      <c r="A902" s="4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40"/>
      <c r="R902" s="33"/>
      <c r="S902" s="33"/>
      <c r="T902" s="33"/>
      <c r="U902" s="33"/>
      <c r="V902" s="33"/>
      <c r="W902" s="33"/>
      <c r="X902" s="33"/>
      <c r="Y902" s="33"/>
      <c r="Z902" s="33"/>
      <c r="AA902" s="33"/>
      <c r="AB902" s="33"/>
      <c r="AC902" s="33"/>
      <c r="AD902" s="33"/>
      <c r="AE902" s="33"/>
      <c r="AF902" s="33"/>
    </row>
    <row r="903" ht="25.5" customHeight="1">
      <c r="A903" s="4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40"/>
      <c r="R903" s="33"/>
      <c r="S903" s="33"/>
      <c r="T903" s="33"/>
      <c r="U903" s="33"/>
      <c r="V903" s="33"/>
      <c r="W903" s="33"/>
      <c r="X903" s="33"/>
      <c r="Y903" s="33"/>
      <c r="Z903" s="33"/>
      <c r="AA903" s="33"/>
      <c r="AB903" s="33"/>
      <c r="AC903" s="33"/>
      <c r="AD903" s="33"/>
      <c r="AE903" s="33"/>
      <c r="AF903" s="33"/>
    </row>
    <row r="904" ht="25.5" customHeight="1">
      <c r="A904" s="4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40"/>
      <c r="R904" s="33"/>
      <c r="S904" s="33"/>
      <c r="T904" s="33"/>
      <c r="U904" s="33"/>
      <c r="V904" s="33"/>
      <c r="W904" s="33"/>
      <c r="X904" s="33"/>
      <c r="Y904" s="33"/>
      <c r="Z904" s="33"/>
      <c r="AA904" s="33"/>
      <c r="AB904" s="33"/>
      <c r="AC904" s="33"/>
      <c r="AD904" s="33"/>
      <c r="AE904" s="33"/>
      <c r="AF904" s="33"/>
    </row>
    <row r="905" ht="25.5" customHeight="1">
      <c r="A905" s="4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40"/>
      <c r="R905" s="33"/>
      <c r="S905" s="33"/>
      <c r="T905" s="33"/>
      <c r="U905" s="33"/>
      <c r="V905" s="33"/>
      <c r="W905" s="33"/>
      <c r="X905" s="33"/>
      <c r="Y905" s="33"/>
      <c r="Z905" s="33"/>
      <c r="AA905" s="33"/>
      <c r="AB905" s="33"/>
      <c r="AC905" s="33"/>
      <c r="AD905" s="33"/>
      <c r="AE905" s="33"/>
      <c r="AF905" s="33"/>
    </row>
    <row r="906" ht="25.5" customHeight="1">
      <c r="A906" s="4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40"/>
      <c r="R906" s="33"/>
      <c r="S906" s="33"/>
      <c r="T906" s="33"/>
      <c r="U906" s="33"/>
      <c r="V906" s="33"/>
      <c r="W906" s="33"/>
      <c r="X906" s="33"/>
      <c r="Y906" s="33"/>
      <c r="Z906" s="33"/>
      <c r="AA906" s="33"/>
      <c r="AB906" s="33"/>
      <c r="AC906" s="33"/>
      <c r="AD906" s="33"/>
      <c r="AE906" s="33"/>
      <c r="AF906" s="33"/>
    </row>
    <row r="907" ht="25.5" customHeight="1">
      <c r="A907" s="4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40"/>
      <c r="R907" s="33"/>
      <c r="S907" s="33"/>
      <c r="T907" s="33"/>
      <c r="U907" s="33"/>
      <c r="V907" s="33"/>
      <c r="W907" s="33"/>
      <c r="X907" s="33"/>
      <c r="Y907" s="33"/>
      <c r="Z907" s="33"/>
      <c r="AA907" s="33"/>
      <c r="AB907" s="33"/>
      <c r="AC907" s="33"/>
      <c r="AD907" s="33"/>
      <c r="AE907" s="33"/>
      <c r="AF907" s="33"/>
    </row>
    <row r="908" ht="25.5" customHeight="1">
      <c r="A908" s="4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40"/>
      <c r="R908" s="33"/>
      <c r="S908" s="33"/>
      <c r="T908" s="33"/>
      <c r="U908" s="33"/>
      <c r="V908" s="33"/>
      <c r="W908" s="33"/>
      <c r="X908" s="33"/>
      <c r="Y908" s="33"/>
      <c r="Z908" s="33"/>
      <c r="AA908" s="33"/>
      <c r="AB908" s="33"/>
      <c r="AC908" s="33"/>
      <c r="AD908" s="33"/>
      <c r="AE908" s="33"/>
      <c r="AF908" s="33"/>
    </row>
    <row r="909" ht="25.5" customHeight="1">
      <c r="A909" s="4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40"/>
      <c r="R909" s="33"/>
      <c r="S909" s="33"/>
      <c r="T909" s="33"/>
      <c r="U909" s="33"/>
      <c r="V909" s="33"/>
      <c r="W909" s="33"/>
      <c r="X909" s="33"/>
      <c r="Y909" s="33"/>
      <c r="Z909" s="33"/>
      <c r="AA909" s="33"/>
      <c r="AB909" s="33"/>
      <c r="AC909" s="33"/>
      <c r="AD909" s="33"/>
      <c r="AE909" s="33"/>
      <c r="AF909" s="33"/>
    </row>
    <row r="910" ht="25.5" customHeight="1">
      <c r="A910" s="4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40"/>
      <c r="R910" s="33"/>
      <c r="S910" s="33"/>
      <c r="T910" s="33"/>
      <c r="U910" s="33"/>
      <c r="V910" s="33"/>
      <c r="W910" s="33"/>
      <c r="X910" s="33"/>
      <c r="Y910" s="33"/>
      <c r="Z910" s="33"/>
      <c r="AA910" s="33"/>
      <c r="AB910" s="33"/>
      <c r="AC910" s="33"/>
      <c r="AD910" s="33"/>
      <c r="AE910" s="33"/>
      <c r="AF910" s="33"/>
    </row>
    <row r="911" ht="25.5" customHeight="1">
      <c r="A911" s="4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40"/>
      <c r="R911" s="33"/>
      <c r="S911" s="33"/>
      <c r="T911" s="33"/>
      <c r="U911" s="33"/>
      <c r="V911" s="33"/>
      <c r="W911" s="33"/>
      <c r="X911" s="33"/>
      <c r="Y911" s="33"/>
      <c r="Z911" s="33"/>
      <c r="AA911" s="33"/>
      <c r="AB911" s="33"/>
      <c r="AC911" s="33"/>
      <c r="AD911" s="33"/>
      <c r="AE911" s="33"/>
      <c r="AF911" s="33"/>
    </row>
    <row r="912" ht="25.5" customHeight="1">
      <c r="A912" s="4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40"/>
      <c r="R912" s="33"/>
      <c r="S912" s="33"/>
      <c r="T912" s="33"/>
      <c r="U912" s="33"/>
      <c r="V912" s="33"/>
      <c r="W912" s="33"/>
      <c r="X912" s="33"/>
      <c r="Y912" s="33"/>
      <c r="Z912" s="33"/>
      <c r="AA912" s="33"/>
      <c r="AB912" s="33"/>
      <c r="AC912" s="33"/>
      <c r="AD912" s="33"/>
      <c r="AE912" s="33"/>
      <c r="AF912" s="33"/>
    </row>
    <row r="913" ht="25.5" customHeight="1">
      <c r="A913" s="4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40"/>
      <c r="R913" s="33"/>
      <c r="S913" s="33"/>
      <c r="T913" s="33"/>
      <c r="U913" s="33"/>
      <c r="V913" s="33"/>
      <c r="W913" s="33"/>
      <c r="X913" s="33"/>
      <c r="Y913" s="33"/>
      <c r="Z913" s="33"/>
      <c r="AA913" s="33"/>
      <c r="AB913" s="33"/>
      <c r="AC913" s="33"/>
      <c r="AD913" s="33"/>
      <c r="AE913" s="33"/>
      <c r="AF913" s="33"/>
    </row>
    <row r="914" ht="25.5" customHeight="1">
      <c r="A914" s="4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40"/>
      <c r="R914" s="33"/>
      <c r="S914" s="33"/>
      <c r="T914" s="33"/>
      <c r="U914" s="33"/>
      <c r="V914" s="33"/>
      <c r="W914" s="33"/>
      <c r="X914" s="33"/>
      <c r="Y914" s="33"/>
      <c r="Z914" s="33"/>
      <c r="AA914" s="33"/>
      <c r="AB914" s="33"/>
      <c r="AC914" s="33"/>
      <c r="AD914" s="33"/>
      <c r="AE914" s="33"/>
      <c r="AF914" s="33"/>
    </row>
    <row r="915" ht="25.5" customHeight="1">
      <c r="A915" s="4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40"/>
      <c r="R915" s="33"/>
      <c r="S915" s="33"/>
      <c r="T915" s="33"/>
      <c r="U915" s="33"/>
      <c r="V915" s="33"/>
      <c r="W915" s="33"/>
      <c r="X915" s="33"/>
      <c r="Y915" s="33"/>
      <c r="Z915" s="33"/>
      <c r="AA915" s="33"/>
      <c r="AB915" s="33"/>
      <c r="AC915" s="33"/>
      <c r="AD915" s="33"/>
      <c r="AE915" s="33"/>
      <c r="AF915" s="33"/>
    </row>
    <row r="916" ht="25.5" customHeight="1">
      <c r="A916" s="4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40"/>
      <c r="R916" s="33"/>
      <c r="S916" s="33"/>
      <c r="T916" s="33"/>
      <c r="U916" s="33"/>
      <c r="V916" s="33"/>
      <c r="W916" s="33"/>
      <c r="X916" s="33"/>
      <c r="Y916" s="33"/>
      <c r="Z916" s="33"/>
      <c r="AA916" s="33"/>
      <c r="AB916" s="33"/>
      <c r="AC916" s="33"/>
      <c r="AD916" s="33"/>
      <c r="AE916" s="33"/>
      <c r="AF916" s="33"/>
    </row>
    <row r="917" ht="25.5" customHeight="1">
      <c r="A917" s="4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40"/>
      <c r="R917" s="33"/>
      <c r="S917" s="33"/>
      <c r="T917" s="33"/>
      <c r="U917" s="33"/>
      <c r="V917" s="33"/>
      <c r="W917" s="33"/>
      <c r="X917" s="33"/>
      <c r="Y917" s="33"/>
      <c r="Z917" s="33"/>
      <c r="AA917" s="33"/>
      <c r="AB917" s="33"/>
      <c r="AC917" s="33"/>
      <c r="AD917" s="33"/>
      <c r="AE917" s="33"/>
      <c r="AF917" s="33"/>
    </row>
    <row r="918" ht="25.5" customHeight="1">
      <c r="A918" s="4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40"/>
      <c r="R918" s="33"/>
      <c r="S918" s="33"/>
      <c r="T918" s="33"/>
      <c r="U918" s="33"/>
      <c r="V918" s="33"/>
      <c r="W918" s="33"/>
      <c r="X918" s="33"/>
      <c r="Y918" s="33"/>
      <c r="Z918" s="33"/>
      <c r="AA918" s="33"/>
      <c r="AB918" s="33"/>
      <c r="AC918" s="33"/>
      <c r="AD918" s="33"/>
      <c r="AE918" s="33"/>
      <c r="AF918" s="33"/>
    </row>
    <row r="919" ht="25.5" customHeight="1">
      <c r="A919" s="4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40"/>
      <c r="R919" s="33"/>
      <c r="S919" s="33"/>
      <c r="T919" s="33"/>
      <c r="U919" s="33"/>
      <c r="V919" s="33"/>
      <c r="W919" s="33"/>
      <c r="X919" s="33"/>
      <c r="Y919" s="33"/>
      <c r="Z919" s="33"/>
      <c r="AA919" s="33"/>
      <c r="AB919" s="33"/>
      <c r="AC919" s="33"/>
      <c r="AD919" s="33"/>
      <c r="AE919" s="33"/>
      <c r="AF919" s="33"/>
    </row>
    <row r="920" ht="25.5" customHeight="1">
      <c r="A920" s="4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40"/>
      <c r="R920" s="33"/>
      <c r="S920" s="33"/>
      <c r="T920" s="33"/>
      <c r="U920" s="33"/>
      <c r="V920" s="33"/>
      <c r="W920" s="33"/>
      <c r="X920" s="33"/>
      <c r="Y920" s="33"/>
      <c r="Z920" s="33"/>
      <c r="AA920" s="33"/>
      <c r="AB920" s="33"/>
      <c r="AC920" s="33"/>
      <c r="AD920" s="33"/>
      <c r="AE920" s="33"/>
      <c r="AF920" s="33"/>
    </row>
    <row r="921" ht="25.5" customHeight="1">
      <c r="A921" s="4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40"/>
      <c r="R921" s="33"/>
      <c r="S921" s="33"/>
      <c r="T921" s="33"/>
      <c r="U921" s="33"/>
      <c r="V921" s="33"/>
      <c r="W921" s="33"/>
      <c r="X921" s="33"/>
      <c r="Y921" s="33"/>
      <c r="Z921" s="33"/>
      <c r="AA921" s="33"/>
      <c r="AB921" s="33"/>
      <c r="AC921" s="33"/>
      <c r="AD921" s="33"/>
      <c r="AE921" s="33"/>
      <c r="AF921" s="33"/>
    </row>
    <row r="922" ht="25.5" customHeight="1">
      <c r="A922" s="4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40"/>
      <c r="R922" s="33"/>
      <c r="S922" s="33"/>
      <c r="T922" s="33"/>
      <c r="U922" s="33"/>
      <c r="V922" s="33"/>
      <c r="W922" s="33"/>
      <c r="X922" s="33"/>
      <c r="Y922" s="33"/>
      <c r="Z922" s="33"/>
      <c r="AA922" s="33"/>
      <c r="AB922" s="33"/>
      <c r="AC922" s="33"/>
      <c r="AD922" s="33"/>
      <c r="AE922" s="33"/>
      <c r="AF922" s="33"/>
    </row>
    <row r="923" ht="25.5" customHeight="1">
      <c r="A923" s="4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40"/>
      <c r="R923" s="33"/>
      <c r="S923" s="33"/>
      <c r="T923" s="33"/>
      <c r="U923" s="33"/>
      <c r="V923" s="33"/>
      <c r="W923" s="33"/>
      <c r="X923" s="33"/>
      <c r="Y923" s="33"/>
      <c r="Z923" s="33"/>
      <c r="AA923" s="33"/>
      <c r="AB923" s="33"/>
      <c r="AC923" s="33"/>
      <c r="AD923" s="33"/>
      <c r="AE923" s="33"/>
      <c r="AF923" s="33"/>
    </row>
    <row r="924" ht="25.5" customHeight="1">
      <c r="A924" s="4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40"/>
      <c r="R924" s="33"/>
      <c r="S924" s="33"/>
      <c r="T924" s="33"/>
      <c r="U924" s="33"/>
      <c r="V924" s="33"/>
      <c r="W924" s="33"/>
      <c r="X924" s="33"/>
      <c r="Y924" s="33"/>
      <c r="Z924" s="33"/>
      <c r="AA924" s="33"/>
      <c r="AB924" s="33"/>
      <c r="AC924" s="33"/>
      <c r="AD924" s="33"/>
      <c r="AE924" s="33"/>
      <c r="AF924" s="33"/>
    </row>
    <row r="925" ht="25.5" customHeight="1">
      <c r="A925" s="4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40"/>
      <c r="R925" s="33"/>
      <c r="S925" s="33"/>
      <c r="T925" s="33"/>
      <c r="U925" s="33"/>
      <c r="V925" s="33"/>
      <c r="W925" s="33"/>
      <c r="X925" s="33"/>
      <c r="Y925" s="33"/>
      <c r="Z925" s="33"/>
      <c r="AA925" s="33"/>
      <c r="AB925" s="33"/>
      <c r="AC925" s="33"/>
      <c r="AD925" s="33"/>
      <c r="AE925" s="33"/>
      <c r="AF925" s="33"/>
    </row>
    <row r="926" ht="25.5" customHeight="1">
      <c r="A926" s="4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40"/>
      <c r="R926" s="33"/>
      <c r="S926" s="33"/>
      <c r="T926" s="33"/>
      <c r="U926" s="33"/>
      <c r="V926" s="33"/>
      <c r="W926" s="33"/>
      <c r="X926" s="33"/>
      <c r="Y926" s="33"/>
      <c r="Z926" s="33"/>
      <c r="AA926" s="33"/>
      <c r="AB926" s="33"/>
      <c r="AC926" s="33"/>
      <c r="AD926" s="33"/>
      <c r="AE926" s="33"/>
      <c r="AF926" s="33"/>
    </row>
    <row r="927" ht="25.5" customHeight="1">
      <c r="A927" s="4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40"/>
      <c r="R927" s="33"/>
      <c r="S927" s="33"/>
      <c r="T927" s="33"/>
      <c r="U927" s="33"/>
      <c r="V927" s="33"/>
      <c r="W927" s="33"/>
      <c r="X927" s="33"/>
      <c r="Y927" s="33"/>
      <c r="Z927" s="33"/>
      <c r="AA927" s="33"/>
      <c r="AB927" s="33"/>
      <c r="AC927" s="33"/>
      <c r="AD927" s="33"/>
      <c r="AE927" s="33"/>
      <c r="AF927" s="33"/>
    </row>
    <row r="928" ht="25.5" customHeight="1">
      <c r="A928" s="4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40"/>
      <c r="R928" s="33"/>
      <c r="S928" s="33"/>
      <c r="T928" s="33"/>
      <c r="U928" s="33"/>
      <c r="V928" s="33"/>
      <c r="W928" s="33"/>
      <c r="X928" s="33"/>
      <c r="Y928" s="33"/>
      <c r="Z928" s="33"/>
      <c r="AA928" s="33"/>
      <c r="AB928" s="33"/>
      <c r="AC928" s="33"/>
      <c r="AD928" s="33"/>
      <c r="AE928" s="33"/>
      <c r="AF928" s="33"/>
    </row>
    <row r="929" ht="25.5" customHeight="1">
      <c r="A929" s="4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40"/>
      <c r="R929" s="33"/>
      <c r="S929" s="33"/>
      <c r="T929" s="33"/>
      <c r="U929" s="33"/>
      <c r="V929" s="33"/>
      <c r="W929" s="33"/>
      <c r="X929" s="33"/>
      <c r="Y929" s="33"/>
      <c r="Z929" s="33"/>
      <c r="AA929" s="33"/>
      <c r="AB929" s="33"/>
      <c r="AC929" s="33"/>
      <c r="AD929" s="33"/>
      <c r="AE929" s="33"/>
      <c r="AF929" s="33"/>
    </row>
    <row r="930" ht="25.5" customHeight="1">
      <c r="A930" s="4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40"/>
      <c r="R930" s="33"/>
      <c r="S930" s="33"/>
      <c r="T930" s="33"/>
      <c r="U930" s="33"/>
      <c r="V930" s="33"/>
      <c r="W930" s="33"/>
      <c r="X930" s="33"/>
      <c r="Y930" s="33"/>
      <c r="Z930" s="33"/>
      <c r="AA930" s="33"/>
      <c r="AB930" s="33"/>
      <c r="AC930" s="33"/>
      <c r="AD930" s="33"/>
      <c r="AE930" s="33"/>
      <c r="AF930" s="33"/>
    </row>
    <row r="931" ht="25.5" customHeight="1">
      <c r="A931" s="4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40"/>
      <c r="R931" s="33"/>
      <c r="S931" s="33"/>
      <c r="T931" s="33"/>
      <c r="U931" s="33"/>
      <c r="V931" s="33"/>
      <c r="W931" s="33"/>
      <c r="X931" s="33"/>
      <c r="Y931" s="33"/>
      <c r="Z931" s="33"/>
      <c r="AA931" s="33"/>
      <c r="AB931" s="33"/>
      <c r="AC931" s="33"/>
      <c r="AD931" s="33"/>
      <c r="AE931" s="33"/>
      <c r="AF931" s="33"/>
    </row>
    <row r="932" ht="25.5" customHeight="1">
      <c r="A932" s="4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40"/>
      <c r="R932" s="33"/>
      <c r="S932" s="33"/>
      <c r="T932" s="33"/>
      <c r="U932" s="33"/>
      <c r="V932" s="33"/>
      <c r="W932" s="33"/>
      <c r="X932" s="33"/>
      <c r="Y932" s="33"/>
      <c r="Z932" s="33"/>
      <c r="AA932" s="33"/>
      <c r="AB932" s="33"/>
      <c r="AC932" s="33"/>
      <c r="AD932" s="33"/>
      <c r="AE932" s="33"/>
      <c r="AF932" s="33"/>
    </row>
    <row r="933" ht="25.5" customHeight="1">
      <c r="A933" s="4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40"/>
      <c r="R933" s="33"/>
      <c r="S933" s="33"/>
      <c r="T933" s="33"/>
      <c r="U933" s="33"/>
      <c r="V933" s="33"/>
      <c r="W933" s="33"/>
      <c r="X933" s="33"/>
      <c r="Y933" s="33"/>
      <c r="Z933" s="33"/>
      <c r="AA933" s="33"/>
      <c r="AB933" s="33"/>
      <c r="AC933" s="33"/>
      <c r="AD933" s="33"/>
      <c r="AE933" s="33"/>
      <c r="AF933" s="33"/>
    </row>
    <row r="934" ht="25.5" customHeight="1">
      <c r="A934" s="4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40"/>
      <c r="R934" s="33"/>
      <c r="S934" s="33"/>
      <c r="T934" s="33"/>
      <c r="U934" s="33"/>
      <c r="V934" s="33"/>
      <c r="W934" s="33"/>
      <c r="X934" s="33"/>
      <c r="Y934" s="33"/>
      <c r="Z934" s="33"/>
      <c r="AA934" s="33"/>
      <c r="AB934" s="33"/>
      <c r="AC934" s="33"/>
      <c r="AD934" s="33"/>
      <c r="AE934" s="33"/>
      <c r="AF934" s="33"/>
    </row>
    <row r="935" ht="25.5" customHeight="1">
      <c r="A935" s="4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40"/>
      <c r="R935" s="33"/>
      <c r="S935" s="33"/>
      <c r="T935" s="33"/>
      <c r="U935" s="33"/>
      <c r="V935" s="33"/>
      <c r="W935" s="33"/>
      <c r="X935" s="33"/>
      <c r="Y935" s="33"/>
      <c r="Z935" s="33"/>
      <c r="AA935" s="33"/>
      <c r="AB935" s="33"/>
      <c r="AC935" s="33"/>
      <c r="AD935" s="33"/>
      <c r="AE935" s="33"/>
      <c r="AF935" s="33"/>
    </row>
    <row r="936" ht="25.5" customHeight="1">
      <c r="A936" s="4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40"/>
      <c r="R936" s="33"/>
      <c r="S936" s="33"/>
      <c r="T936" s="33"/>
      <c r="U936" s="33"/>
      <c r="V936" s="33"/>
      <c r="W936" s="33"/>
      <c r="X936" s="33"/>
      <c r="Y936" s="33"/>
      <c r="Z936" s="33"/>
      <c r="AA936" s="33"/>
      <c r="AB936" s="33"/>
      <c r="AC936" s="33"/>
      <c r="AD936" s="33"/>
      <c r="AE936" s="33"/>
      <c r="AF936" s="33"/>
    </row>
    <row r="937" ht="25.5" customHeight="1">
      <c r="A937" s="4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40"/>
      <c r="R937" s="33"/>
      <c r="S937" s="33"/>
      <c r="T937" s="33"/>
      <c r="U937" s="33"/>
      <c r="V937" s="33"/>
      <c r="W937" s="33"/>
      <c r="X937" s="33"/>
      <c r="Y937" s="33"/>
      <c r="Z937" s="33"/>
      <c r="AA937" s="33"/>
      <c r="AB937" s="33"/>
      <c r="AC937" s="33"/>
      <c r="AD937" s="33"/>
      <c r="AE937" s="33"/>
      <c r="AF937" s="33"/>
    </row>
    <row r="938" ht="25.5" customHeight="1">
      <c r="A938" s="4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40"/>
      <c r="R938" s="33"/>
      <c r="S938" s="33"/>
      <c r="T938" s="33"/>
      <c r="U938" s="33"/>
      <c r="V938" s="33"/>
      <c r="W938" s="33"/>
      <c r="X938" s="33"/>
      <c r="Y938" s="33"/>
      <c r="Z938" s="33"/>
      <c r="AA938" s="33"/>
      <c r="AB938" s="33"/>
      <c r="AC938" s="33"/>
      <c r="AD938" s="33"/>
      <c r="AE938" s="33"/>
      <c r="AF938" s="33"/>
    </row>
    <row r="939" ht="25.5" customHeight="1">
      <c r="A939" s="4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40"/>
      <c r="R939" s="33"/>
      <c r="S939" s="33"/>
      <c r="T939" s="33"/>
      <c r="U939" s="33"/>
      <c r="V939" s="33"/>
      <c r="W939" s="33"/>
      <c r="X939" s="33"/>
      <c r="Y939" s="33"/>
      <c r="Z939" s="33"/>
      <c r="AA939" s="33"/>
      <c r="AB939" s="33"/>
      <c r="AC939" s="33"/>
      <c r="AD939" s="33"/>
      <c r="AE939" s="33"/>
      <c r="AF939" s="33"/>
    </row>
    <row r="940" ht="25.5" customHeight="1">
      <c r="A940" s="4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40"/>
      <c r="R940" s="33"/>
      <c r="S940" s="33"/>
      <c r="T940" s="33"/>
      <c r="U940" s="33"/>
      <c r="V940" s="33"/>
      <c r="W940" s="33"/>
      <c r="X940" s="33"/>
      <c r="Y940" s="33"/>
      <c r="Z940" s="33"/>
      <c r="AA940" s="33"/>
      <c r="AB940" s="33"/>
      <c r="AC940" s="33"/>
      <c r="AD940" s="33"/>
      <c r="AE940" s="33"/>
      <c r="AF940" s="33"/>
    </row>
    <row r="941" ht="25.5" customHeight="1">
      <c r="A941" s="4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40"/>
      <c r="R941" s="33"/>
      <c r="S941" s="33"/>
      <c r="T941" s="33"/>
      <c r="U941" s="33"/>
      <c r="V941" s="33"/>
      <c r="W941" s="33"/>
      <c r="X941" s="33"/>
      <c r="Y941" s="33"/>
      <c r="Z941" s="33"/>
      <c r="AA941" s="33"/>
      <c r="AB941" s="33"/>
      <c r="AC941" s="33"/>
      <c r="AD941" s="33"/>
      <c r="AE941" s="33"/>
      <c r="AF941" s="33"/>
    </row>
    <row r="942" ht="25.5" customHeight="1">
      <c r="A942" s="4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40"/>
      <c r="R942" s="33"/>
      <c r="S942" s="33"/>
      <c r="T942" s="33"/>
      <c r="U942" s="33"/>
      <c r="V942" s="33"/>
      <c r="W942" s="33"/>
      <c r="X942" s="33"/>
      <c r="Y942" s="33"/>
      <c r="Z942" s="33"/>
      <c r="AA942" s="33"/>
      <c r="AB942" s="33"/>
      <c r="AC942" s="33"/>
      <c r="AD942" s="33"/>
      <c r="AE942" s="33"/>
      <c r="AF942" s="33"/>
    </row>
    <row r="943" ht="25.5" customHeight="1">
      <c r="A943" s="4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40"/>
      <c r="R943" s="33"/>
      <c r="S943" s="33"/>
      <c r="T943" s="33"/>
      <c r="U943" s="33"/>
      <c r="V943" s="33"/>
      <c r="W943" s="33"/>
      <c r="X943" s="33"/>
      <c r="Y943" s="33"/>
      <c r="Z943" s="33"/>
      <c r="AA943" s="33"/>
      <c r="AB943" s="33"/>
      <c r="AC943" s="33"/>
      <c r="AD943" s="33"/>
      <c r="AE943" s="33"/>
      <c r="AF943" s="33"/>
    </row>
    <row r="944" ht="25.5" customHeight="1">
      <c r="A944" s="4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40"/>
      <c r="R944" s="33"/>
      <c r="S944" s="33"/>
      <c r="T944" s="33"/>
      <c r="U944" s="33"/>
      <c r="V944" s="33"/>
      <c r="W944" s="33"/>
      <c r="X944" s="33"/>
      <c r="Y944" s="33"/>
      <c r="Z944" s="33"/>
      <c r="AA944" s="33"/>
      <c r="AB944" s="33"/>
      <c r="AC944" s="33"/>
      <c r="AD944" s="33"/>
      <c r="AE944" s="33"/>
      <c r="AF944" s="33"/>
    </row>
    <row r="945" ht="25.5" customHeight="1">
      <c r="A945" s="4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40"/>
      <c r="R945" s="33"/>
      <c r="S945" s="33"/>
      <c r="T945" s="33"/>
      <c r="U945" s="33"/>
      <c r="V945" s="33"/>
      <c r="W945" s="33"/>
      <c r="X945" s="33"/>
      <c r="Y945" s="33"/>
      <c r="Z945" s="33"/>
      <c r="AA945" s="33"/>
      <c r="AB945" s="33"/>
      <c r="AC945" s="33"/>
      <c r="AD945" s="33"/>
      <c r="AE945" s="33"/>
      <c r="AF945" s="33"/>
    </row>
    <row r="946" ht="25.5" customHeight="1">
      <c r="A946" s="4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40"/>
      <c r="R946" s="33"/>
      <c r="S946" s="33"/>
      <c r="T946" s="33"/>
      <c r="U946" s="33"/>
      <c r="V946" s="33"/>
      <c r="W946" s="33"/>
      <c r="X946" s="33"/>
      <c r="Y946" s="33"/>
      <c r="Z946" s="33"/>
      <c r="AA946" s="33"/>
      <c r="AB946" s="33"/>
      <c r="AC946" s="33"/>
      <c r="AD946" s="33"/>
      <c r="AE946" s="33"/>
      <c r="AF946" s="33"/>
    </row>
    <row r="947" ht="25.5" customHeight="1">
      <c r="A947" s="4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40"/>
      <c r="R947" s="33"/>
      <c r="S947" s="33"/>
      <c r="T947" s="33"/>
      <c r="U947" s="33"/>
      <c r="V947" s="33"/>
      <c r="W947" s="33"/>
      <c r="X947" s="33"/>
      <c r="Y947" s="33"/>
      <c r="Z947" s="33"/>
      <c r="AA947" s="33"/>
      <c r="AB947" s="33"/>
      <c r="AC947" s="33"/>
      <c r="AD947" s="33"/>
      <c r="AE947" s="33"/>
      <c r="AF947" s="33"/>
    </row>
    <row r="948" ht="25.5" customHeight="1">
      <c r="A948" s="4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40"/>
      <c r="R948" s="33"/>
      <c r="S948" s="33"/>
      <c r="T948" s="33"/>
      <c r="U948" s="33"/>
      <c r="V948" s="33"/>
      <c r="W948" s="33"/>
      <c r="X948" s="33"/>
      <c r="Y948" s="33"/>
      <c r="Z948" s="33"/>
      <c r="AA948" s="33"/>
      <c r="AB948" s="33"/>
      <c r="AC948" s="33"/>
      <c r="AD948" s="33"/>
      <c r="AE948" s="33"/>
      <c r="AF948" s="33"/>
    </row>
    <row r="949" ht="25.5" customHeight="1">
      <c r="A949" s="4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40"/>
      <c r="R949" s="33"/>
      <c r="S949" s="33"/>
      <c r="T949" s="33"/>
      <c r="U949" s="33"/>
      <c r="V949" s="33"/>
      <c r="W949" s="33"/>
      <c r="X949" s="33"/>
      <c r="Y949" s="33"/>
      <c r="Z949" s="33"/>
      <c r="AA949" s="33"/>
      <c r="AB949" s="33"/>
      <c r="AC949" s="33"/>
      <c r="AD949" s="33"/>
      <c r="AE949" s="33"/>
      <c r="AF949" s="33"/>
    </row>
    <row r="950" ht="25.5" customHeight="1">
      <c r="A950" s="4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40"/>
      <c r="R950" s="33"/>
      <c r="S950" s="33"/>
      <c r="T950" s="33"/>
      <c r="U950" s="33"/>
      <c r="V950" s="33"/>
      <c r="W950" s="33"/>
      <c r="X950" s="33"/>
      <c r="Y950" s="33"/>
      <c r="Z950" s="33"/>
      <c r="AA950" s="33"/>
      <c r="AB950" s="33"/>
      <c r="AC950" s="33"/>
      <c r="AD950" s="33"/>
      <c r="AE950" s="33"/>
      <c r="AF950" s="33"/>
    </row>
    <row r="951" ht="25.5" customHeight="1">
      <c r="A951" s="4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40"/>
      <c r="R951" s="33"/>
      <c r="S951" s="33"/>
      <c r="T951" s="33"/>
      <c r="U951" s="33"/>
      <c r="V951" s="33"/>
      <c r="W951" s="33"/>
      <c r="X951" s="33"/>
      <c r="Y951" s="33"/>
      <c r="Z951" s="33"/>
      <c r="AA951" s="33"/>
      <c r="AB951" s="33"/>
      <c r="AC951" s="33"/>
      <c r="AD951" s="33"/>
      <c r="AE951" s="33"/>
      <c r="AF951" s="33"/>
    </row>
    <row r="952" ht="25.5" customHeight="1">
      <c r="A952" s="4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40"/>
      <c r="R952" s="33"/>
      <c r="S952" s="33"/>
      <c r="T952" s="33"/>
      <c r="U952" s="33"/>
      <c r="V952" s="33"/>
      <c r="W952" s="33"/>
      <c r="X952" s="33"/>
      <c r="Y952" s="33"/>
      <c r="Z952" s="33"/>
      <c r="AA952" s="33"/>
      <c r="AB952" s="33"/>
      <c r="AC952" s="33"/>
      <c r="AD952" s="33"/>
      <c r="AE952" s="33"/>
      <c r="AF952" s="33"/>
    </row>
    <row r="953" ht="25.5" customHeight="1">
      <c r="A953" s="4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40"/>
      <c r="R953" s="33"/>
      <c r="S953" s="33"/>
      <c r="T953" s="33"/>
      <c r="U953" s="33"/>
      <c r="V953" s="33"/>
      <c r="W953" s="33"/>
      <c r="X953" s="33"/>
      <c r="Y953" s="33"/>
      <c r="Z953" s="33"/>
      <c r="AA953" s="33"/>
      <c r="AB953" s="33"/>
      <c r="AC953" s="33"/>
      <c r="AD953" s="33"/>
      <c r="AE953" s="33"/>
      <c r="AF953" s="33"/>
    </row>
    <row r="954" ht="25.5" customHeight="1">
      <c r="A954" s="4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40"/>
      <c r="R954" s="33"/>
      <c r="S954" s="33"/>
      <c r="T954" s="33"/>
      <c r="U954" s="33"/>
      <c r="V954" s="33"/>
      <c r="W954" s="33"/>
      <c r="X954" s="33"/>
      <c r="Y954" s="33"/>
      <c r="Z954" s="33"/>
      <c r="AA954" s="33"/>
      <c r="AB954" s="33"/>
      <c r="AC954" s="33"/>
      <c r="AD954" s="33"/>
      <c r="AE954" s="33"/>
      <c r="AF954" s="33"/>
    </row>
    <row r="955" ht="25.5" customHeight="1">
      <c r="A955" s="4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40"/>
      <c r="R955" s="33"/>
      <c r="S955" s="33"/>
      <c r="T955" s="33"/>
      <c r="U955" s="33"/>
      <c r="V955" s="33"/>
      <c r="W955" s="33"/>
      <c r="X955" s="33"/>
      <c r="Y955" s="33"/>
      <c r="Z955" s="33"/>
      <c r="AA955" s="33"/>
      <c r="AB955" s="33"/>
      <c r="AC955" s="33"/>
      <c r="AD955" s="33"/>
      <c r="AE955" s="33"/>
      <c r="AF955" s="33"/>
    </row>
    <row r="956" ht="25.5" customHeight="1">
      <c r="A956" s="4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40"/>
      <c r="R956" s="33"/>
      <c r="S956" s="33"/>
      <c r="T956" s="33"/>
      <c r="U956" s="33"/>
      <c r="V956" s="33"/>
      <c r="W956" s="33"/>
      <c r="X956" s="33"/>
      <c r="Y956" s="33"/>
      <c r="Z956" s="33"/>
      <c r="AA956" s="33"/>
      <c r="AB956" s="33"/>
      <c r="AC956" s="33"/>
      <c r="AD956" s="33"/>
      <c r="AE956" s="33"/>
      <c r="AF956" s="33"/>
    </row>
    <row r="957" ht="25.5" customHeight="1">
      <c r="A957" s="4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40"/>
      <c r="R957" s="33"/>
      <c r="S957" s="33"/>
      <c r="T957" s="33"/>
      <c r="U957" s="33"/>
      <c r="V957" s="33"/>
      <c r="W957" s="33"/>
      <c r="X957" s="33"/>
      <c r="Y957" s="33"/>
      <c r="Z957" s="33"/>
      <c r="AA957" s="33"/>
      <c r="AB957" s="33"/>
      <c r="AC957" s="33"/>
      <c r="AD957" s="33"/>
      <c r="AE957" s="33"/>
      <c r="AF957" s="33"/>
    </row>
    <row r="958" ht="25.5" customHeight="1">
      <c r="A958" s="4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40"/>
      <c r="R958" s="33"/>
      <c r="S958" s="33"/>
      <c r="T958" s="33"/>
      <c r="U958" s="33"/>
      <c r="V958" s="33"/>
      <c r="W958" s="33"/>
      <c r="X958" s="33"/>
      <c r="Y958" s="33"/>
      <c r="Z958" s="33"/>
      <c r="AA958" s="33"/>
      <c r="AB958" s="33"/>
      <c r="AC958" s="33"/>
      <c r="AD958" s="33"/>
      <c r="AE958" s="33"/>
      <c r="AF958" s="33"/>
    </row>
    <row r="959" ht="25.5" customHeight="1">
      <c r="A959" s="4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40"/>
      <c r="R959" s="33"/>
      <c r="S959" s="33"/>
      <c r="T959" s="33"/>
      <c r="U959" s="33"/>
      <c r="V959" s="33"/>
      <c r="W959" s="33"/>
      <c r="X959" s="33"/>
      <c r="Y959" s="33"/>
      <c r="Z959" s="33"/>
      <c r="AA959" s="33"/>
      <c r="AB959" s="33"/>
      <c r="AC959" s="33"/>
      <c r="AD959" s="33"/>
      <c r="AE959" s="33"/>
      <c r="AF959" s="33"/>
    </row>
    <row r="960" ht="25.5" customHeight="1">
      <c r="A960" s="4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40"/>
      <c r="R960" s="33"/>
      <c r="S960" s="33"/>
      <c r="T960" s="33"/>
      <c r="U960" s="33"/>
      <c r="V960" s="33"/>
      <c r="W960" s="33"/>
      <c r="X960" s="33"/>
      <c r="Y960" s="33"/>
      <c r="Z960" s="33"/>
      <c r="AA960" s="33"/>
      <c r="AB960" s="33"/>
      <c r="AC960" s="33"/>
      <c r="AD960" s="33"/>
      <c r="AE960" s="33"/>
      <c r="AF960" s="33"/>
    </row>
    <row r="961" ht="25.5" customHeight="1">
      <c r="A961" s="4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40"/>
      <c r="R961" s="33"/>
      <c r="S961" s="33"/>
      <c r="T961" s="33"/>
      <c r="U961" s="33"/>
      <c r="V961" s="33"/>
      <c r="W961" s="33"/>
      <c r="X961" s="33"/>
      <c r="Y961" s="33"/>
      <c r="Z961" s="33"/>
      <c r="AA961" s="33"/>
      <c r="AB961" s="33"/>
      <c r="AC961" s="33"/>
      <c r="AD961" s="33"/>
      <c r="AE961" s="33"/>
      <c r="AF961" s="33"/>
    </row>
    <row r="962" ht="25.5" customHeight="1">
      <c r="A962" s="4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40"/>
      <c r="R962" s="33"/>
      <c r="S962" s="33"/>
      <c r="T962" s="33"/>
      <c r="U962" s="33"/>
      <c r="V962" s="33"/>
      <c r="W962" s="33"/>
      <c r="X962" s="33"/>
      <c r="Y962" s="33"/>
      <c r="Z962" s="33"/>
      <c r="AA962" s="33"/>
      <c r="AB962" s="33"/>
      <c r="AC962" s="33"/>
      <c r="AD962" s="33"/>
      <c r="AE962" s="33"/>
      <c r="AF962" s="33"/>
    </row>
    <row r="963" ht="25.5" customHeight="1">
      <c r="A963" s="4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40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  <c r="AD963" s="33"/>
      <c r="AE963" s="33"/>
      <c r="AF963" s="33"/>
    </row>
    <row r="964" ht="25.5" customHeight="1">
      <c r="A964" s="4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40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  <c r="AD964" s="33"/>
      <c r="AE964" s="33"/>
      <c r="AF964" s="33"/>
    </row>
    <row r="965" ht="25.5" customHeight="1">
      <c r="A965" s="4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40"/>
      <c r="R965" s="33"/>
      <c r="S965" s="33"/>
      <c r="T965" s="33"/>
      <c r="U965" s="33"/>
      <c r="V965" s="33"/>
      <c r="W965" s="33"/>
      <c r="X965" s="33"/>
      <c r="Y965" s="33"/>
      <c r="Z965" s="33"/>
      <c r="AA965" s="33"/>
      <c r="AB965" s="33"/>
      <c r="AC965" s="33"/>
      <c r="AD965" s="33"/>
      <c r="AE965" s="33"/>
      <c r="AF965" s="33"/>
    </row>
    <row r="966" ht="25.5" customHeight="1">
      <c r="A966" s="4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40"/>
      <c r="R966" s="33"/>
      <c r="S966" s="33"/>
      <c r="T966" s="33"/>
      <c r="U966" s="33"/>
      <c r="V966" s="33"/>
      <c r="W966" s="33"/>
      <c r="X966" s="33"/>
      <c r="Y966" s="33"/>
      <c r="Z966" s="33"/>
      <c r="AA966" s="33"/>
      <c r="AB966" s="33"/>
      <c r="AC966" s="33"/>
      <c r="AD966" s="33"/>
      <c r="AE966" s="33"/>
      <c r="AF966" s="33"/>
    </row>
    <row r="967" ht="25.5" customHeight="1">
      <c r="A967" s="4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40"/>
      <c r="R967" s="33"/>
      <c r="S967" s="33"/>
      <c r="T967" s="33"/>
      <c r="U967" s="33"/>
      <c r="V967" s="33"/>
      <c r="W967" s="33"/>
      <c r="X967" s="33"/>
      <c r="Y967" s="33"/>
      <c r="Z967" s="33"/>
      <c r="AA967" s="33"/>
      <c r="AB967" s="33"/>
      <c r="AC967" s="33"/>
      <c r="AD967" s="33"/>
      <c r="AE967" s="33"/>
      <c r="AF967" s="33"/>
    </row>
    <row r="968" ht="25.5" customHeight="1">
      <c r="A968" s="4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40"/>
      <c r="R968" s="33"/>
      <c r="S968" s="33"/>
      <c r="T968" s="33"/>
      <c r="U968" s="33"/>
      <c r="V968" s="33"/>
      <c r="W968" s="33"/>
      <c r="X968" s="33"/>
      <c r="Y968" s="33"/>
      <c r="Z968" s="33"/>
      <c r="AA968" s="33"/>
      <c r="AB968" s="33"/>
      <c r="AC968" s="33"/>
      <c r="AD968" s="33"/>
      <c r="AE968" s="33"/>
      <c r="AF968" s="33"/>
    </row>
    <row r="969" ht="25.5" customHeight="1">
      <c r="A969" s="4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40"/>
      <c r="R969" s="33"/>
      <c r="S969" s="33"/>
      <c r="T969" s="33"/>
      <c r="U969" s="33"/>
      <c r="V969" s="33"/>
      <c r="W969" s="33"/>
      <c r="X969" s="33"/>
      <c r="Y969" s="33"/>
      <c r="Z969" s="33"/>
      <c r="AA969" s="33"/>
      <c r="AB969" s="33"/>
      <c r="AC969" s="33"/>
      <c r="AD969" s="33"/>
      <c r="AE969" s="33"/>
      <c r="AF969" s="33"/>
    </row>
    <row r="970" ht="25.5" customHeight="1">
      <c r="A970" s="4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40"/>
      <c r="R970" s="33"/>
      <c r="S970" s="33"/>
      <c r="T970" s="33"/>
      <c r="U970" s="33"/>
      <c r="V970" s="33"/>
      <c r="W970" s="33"/>
      <c r="X970" s="33"/>
      <c r="Y970" s="33"/>
      <c r="Z970" s="33"/>
      <c r="AA970" s="33"/>
      <c r="AB970" s="33"/>
      <c r="AC970" s="33"/>
      <c r="AD970" s="33"/>
      <c r="AE970" s="33"/>
      <c r="AF970" s="33"/>
    </row>
    <row r="971" ht="25.5" customHeight="1">
      <c r="A971" s="4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40"/>
      <c r="R971" s="33"/>
      <c r="S971" s="33"/>
      <c r="T971" s="33"/>
      <c r="U971" s="33"/>
      <c r="V971" s="33"/>
      <c r="W971" s="33"/>
      <c r="X971" s="33"/>
      <c r="Y971" s="33"/>
      <c r="Z971" s="33"/>
      <c r="AA971" s="33"/>
      <c r="AB971" s="33"/>
      <c r="AC971" s="33"/>
      <c r="AD971" s="33"/>
      <c r="AE971" s="33"/>
      <c r="AF971" s="33"/>
    </row>
    <row r="972" ht="25.5" customHeight="1">
      <c r="A972" s="4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40"/>
      <c r="R972" s="33"/>
      <c r="S972" s="33"/>
      <c r="T972" s="33"/>
      <c r="U972" s="33"/>
      <c r="V972" s="33"/>
      <c r="W972" s="33"/>
      <c r="X972" s="33"/>
      <c r="Y972" s="33"/>
      <c r="Z972" s="33"/>
      <c r="AA972" s="33"/>
      <c r="AB972" s="33"/>
      <c r="AC972" s="33"/>
      <c r="AD972" s="33"/>
      <c r="AE972" s="33"/>
      <c r="AF972" s="33"/>
    </row>
    <row r="973" ht="25.5" customHeight="1">
      <c r="A973" s="4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40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  <c r="AD973" s="33"/>
      <c r="AE973" s="33"/>
      <c r="AF973" s="33"/>
    </row>
    <row r="974" ht="25.5" customHeight="1">
      <c r="A974" s="4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40"/>
      <c r="R974" s="33"/>
      <c r="S974" s="33"/>
      <c r="T974" s="33"/>
      <c r="U974" s="33"/>
      <c r="V974" s="33"/>
      <c r="W974" s="33"/>
      <c r="X974" s="33"/>
      <c r="Y974" s="33"/>
      <c r="Z974" s="33"/>
      <c r="AA974" s="33"/>
      <c r="AB974" s="33"/>
      <c r="AC974" s="33"/>
      <c r="AD974" s="33"/>
      <c r="AE974" s="33"/>
      <c r="AF974" s="33"/>
    </row>
    <row r="975" ht="25.5" customHeight="1">
      <c r="A975" s="4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40"/>
      <c r="R975" s="33"/>
      <c r="S975" s="33"/>
      <c r="T975" s="33"/>
      <c r="U975" s="33"/>
      <c r="V975" s="33"/>
      <c r="W975" s="33"/>
      <c r="X975" s="33"/>
      <c r="Y975" s="33"/>
      <c r="Z975" s="33"/>
      <c r="AA975" s="33"/>
      <c r="AB975" s="33"/>
      <c r="AC975" s="33"/>
      <c r="AD975" s="33"/>
      <c r="AE975" s="33"/>
      <c r="AF975" s="33"/>
    </row>
    <row r="976" ht="25.5" customHeight="1">
      <c r="A976" s="4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40"/>
      <c r="R976" s="33"/>
      <c r="S976" s="33"/>
      <c r="T976" s="33"/>
      <c r="U976" s="33"/>
      <c r="V976" s="33"/>
      <c r="W976" s="33"/>
      <c r="X976" s="33"/>
      <c r="Y976" s="33"/>
      <c r="Z976" s="33"/>
      <c r="AA976" s="33"/>
      <c r="AB976" s="33"/>
      <c r="AC976" s="33"/>
      <c r="AD976" s="33"/>
      <c r="AE976" s="33"/>
      <c r="AF976" s="33"/>
    </row>
    <row r="977" ht="25.5" customHeight="1">
      <c r="A977" s="4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40"/>
      <c r="R977" s="33"/>
      <c r="S977" s="33"/>
      <c r="T977" s="33"/>
      <c r="U977" s="33"/>
      <c r="V977" s="33"/>
      <c r="W977" s="33"/>
      <c r="X977" s="33"/>
      <c r="Y977" s="33"/>
      <c r="Z977" s="33"/>
      <c r="AA977" s="33"/>
      <c r="AB977" s="33"/>
      <c r="AC977" s="33"/>
      <c r="AD977" s="33"/>
      <c r="AE977" s="33"/>
      <c r="AF977" s="33"/>
    </row>
    <row r="978" ht="25.5" customHeight="1">
      <c r="A978" s="4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40"/>
      <c r="R978" s="33"/>
      <c r="S978" s="33"/>
      <c r="T978" s="33"/>
      <c r="U978" s="33"/>
      <c r="V978" s="33"/>
      <c r="W978" s="33"/>
      <c r="X978" s="33"/>
      <c r="Y978" s="33"/>
      <c r="Z978" s="33"/>
      <c r="AA978" s="33"/>
      <c r="AB978" s="33"/>
      <c r="AC978" s="33"/>
      <c r="AD978" s="33"/>
      <c r="AE978" s="33"/>
      <c r="AF978" s="33"/>
    </row>
    <row r="979" ht="25.5" customHeight="1">
      <c r="A979" s="4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40"/>
      <c r="R979" s="33"/>
      <c r="S979" s="33"/>
      <c r="T979" s="33"/>
      <c r="U979" s="33"/>
      <c r="V979" s="33"/>
      <c r="W979" s="33"/>
      <c r="X979" s="33"/>
      <c r="Y979" s="33"/>
      <c r="Z979" s="33"/>
      <c r="AA979" s="33"/>
      <c r="AB979" s="33"/>
      <c r="AC979" s="33"/>
      <c r="AD979" s="33"/>
      <c r="AE979" s="33"/>
      <c r="AF979" s="33"/>
    </row>
    <row r="980" ht="25.5" customHeight="1">
      <c r="A980" s="4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40"/>
      <c r="R980" s="33"/>
      <c r="S980" s="33"/>
      <c r="T980" s="33"/>
      <c r="U980" s="33"/>
      <c r="V980" s="33"/>
      <c r="W980" s="33"/>
      <c r="X980" s="33"/>
      <c r="Y980" s="33"/>
      <c r="Z980" s="33"/>
      <c r="AA980" s="33"/>
      <c r="AB980" s="33"/>
      <c r="AC980" s="33"/>
      <c r="AD980" s="33"/>
      <c r="AE980" s="33"/>
      <c r="AF980" s="33"/>
    </row>
    <row r="981" ht="25.5" customHeight="1">
      <c r="A981" s="4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40"/>
      <c r="R981" s="33"/>
      <c r="S981" s="33"/>
      <c r="T981" s="33"/>
      <c r="U981" s="33"/>
      <c r="V981" s="33"/>
      <c r="W981" s="33"/>
      <c r="X981" s="33"/>
      <c r="Y981" s="33"/>
      <c r="Z981" s="33"/>
      <c r="AA981" s="33"/>
      <c r="AB981" s="33"/>
      <c r="AC981" s="33"/>
      <c r="AD981" s="33"/>
      <c r="AE981" s="33"/>
      <c r="AF981" s="33"/>
    </row>
    <row r="982" ht="25.5" customHeight="1">
      <c r="A982" s="4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40"/>
      <c r="R982" s="33"/>
      <c r="S982" s="33"/>
      <c r="T982" s="33"/>
      <c r="U982" s="33"/>
      <c r="V982" s="33"/>
      <c r="W982" s="33"/>
      <c r="X982" s="33"/>
      <c r="Y982" s="33"/>
      <c r="Z982" s="33"/>
      <c r="AA982" s="33"/>
      <c r="AB982" s="33"/>
      <c r="AC982" s="33"/>
      <c r="AD982" s="33"/>
      <c r="AE982" s="33"/>
      <c r="AF982" s="33"/>
    </row>
    <row r="983" ht="25.5" customHeight="1">
      <c r="A983" s="4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40"/>
      <c r="R983" s="33"/>
      <c r="S983" s="33"/>
      <c r="T983" s="33"/>
      <c r="U983" s="33"/>
      <c r="V983" s="33"/>
      <c r="W983" s="33"/>
      <c r="X983" s="33"/>
      <c r="Y983" s="33"/>
      <c r="Z983" s="33"/>
      <c r="AA983" s="33"/>
      <c r="AB983" s="33"/>
      <c r="AC983" s="33"/>
      <c r="AD983" s="33"/>
      <c r="AE983" s="33"/>
      <c r="AF983" s="33"/>
    </row>
    <row r="984" ht="25.5" customHeight="1">
      <c r="A984" s="4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40"/>
      <c r="R984" s="33"/>
      <c r="S984" s="33"/>
      <c r="T984" s="33"/>
      <c r="U984" s="33"/>
      <c r="V984" s="33"/>
      <c r="W984" s="33"/>
      <c r="X984" s="33"/>
      <c r="Y984" s="33"/>
      <c r="Z984" s="33"/>
      <c r="AA984" s="33"/>
      <c r="AB984" s="33"/>
      <c r="AC984" s="33"/>
      <c r="AD984" s="33"/>
      <c r="AE984" s="33"/>
      <c r="AF984" s="33"/>
    </row>
    <row r="985" ht="25.5" customHeight="1">
      <c r="A985" s="4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40"/>
      <c r="R985" s="33"/>
      <c r="S985" s="33"/>
      <c r="T985" s="33"/>
      <c r="U985" s="33"/>
      <c r="V985" s="33"/>
      <c r="W985" s="33"/>
      <c r="X985" s="33"/>
      <c r="Y985" s="33"/>
      <c r="Z985" s="33"/>
      <c r="AA985" s="33"/>
      <c r="AB985" s="33"/>
      <c r="AC985" s="33"/>
      <c r="AD985" s="33"/>
      <c r="AE985" s="33"/>
      <c r="AF985" s="33"/>
    </row>
    <row r="986" ht="25.5" customHeight="1">
      <c r="A986" s="4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40"/>
      <c r="R986" s="33"/>
      <c r="S986" s="33"/>
      <c r="T986" s="33"/>
      <c r="U986" s="33"/>
      <c r="V986" s="33"/>
      <c r="W986" s="33"/>
      <c r="X986" s="33"/>
      <c r="Y986" s="33"/>
      <c r="Z986" s="33"/>
      <c r="AA986" s="33"/>
      <c r="AB986" s="33"/>
      <c r="AC986" s="33"/>
      <c r="AD986" s="33"/>
      <c r="AE986" s="33"/>
      <c r="AF986" s="33"/>
    </row>
    <row r="987" ht="25.5" customHeight="1">
      <c r="A987" s="4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40"/>
      <c r="R987" s="33"/>
      <c r="S987" s="33"/>
      <c r="T987" s="33"/>
      <c r="U987" s="33"/>
      <c r="V987" s="33"/>
      <c r="W987" s="33"/>
      <c r="X987" s="33"/>
      <c r="Y987" s="33"/>
      <c r="Z987" s="33"/>
      <c r="AA987" s="33"/>
      <c r="AB987" s="33"/>
      <c r="AC987" s="33"/>
      <c r="AD987" s="33"/>
      <c r="AE987" s="33"/>
      <c r="AF987" s="33"/>
    </row>
    <row r="988" ht="25.5" customHeight="1">
      <c r="A988" s="4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40"/>
      <c r="R988" s="33"/>
      <c r="S988" s="33"/>
      <c r="T988" s="33"/>
      <c r="U988" s="33"/>
      <c r="V988" s="33"/>
      <c r="W988" s="33"/>
      <c r="X988" s="33"/>
      <c r="Y988" s="33"/>
      <c r="Z988" s="33"/>
      <c r="AA988" s="33"/>
      <c r="AB988" s="33"/>
      <c r="AC988" s="33"/>
      <c r="AD988" s="33"/>
      <c r="AE988" s="33"/>
      <c r="AF988" s="33"/>
    </row>
    <row r="989" ht="25.5" customHeight="1">
      <c r="A989" s="4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40"/>
      <c r="R989" s="33"/>
      <c r="S989" s="33"/>
      <c r="T989" s="33"/>
      <c r="U989" s="33"/>
      <c r="V989" s="33"/>
      <c r="W989" s="33"/>
      <c r="X989" s="33"/>
      <c r="Y989" s="33"/>
      <c r="Z989" s="33"/>
      <c r="AA989" s="33"/>
      <c r="AB989" s="33"/>
      <c r="AC989" s="33"/>
      <c r="AD989" s="33"/>
      <c r="AE989" s="33"/>
      <c r="AF989" s="33"/>
    </row>
    <row r="990" ht="25.5" customHeight="1">
      <c r="A990" s="4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40"/>
      <c r="R990" s="33"/>
      <c r="S990" s="33"/>
      <c r="T990" s="33"/>
      <c r="U990" s="33"/>
      <c r="V990" s="33"/>
      <c r="W990" s="33"/>
      <c r="X990" s="33"/>
      <c r="Y990" s="33"/>
      <c r="Z990" s="33"/>
      <c r="AA990" s="33"/>
      <c r="AB990" s="33"/>
      <c r="AC990" s="33"/>
      <c r="AD990" s="33"/>
      <c r="AE990" s="33"/>
      <c r="AF990" s="33"/>
    </row>
    <row r="991" ht="25.5" customHeight="1">
      <c r="A991" s="4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40"/>
      <c r="R991" s="33"/>
      <c r="S991" s="33"/>
      <c r="T991" s="33"/>
      <c r="U991" s="33"/>
      <c r="V991" s="33"/>
      <c r="W991" s="33"/>
      <c r="X991" s="33"/>
      <c r="Y991" s="33"/>
      <c r="Z991" s="33"/>
      <c r="AA991" s="33"/>
      <c r="AB991" s="33"/>
      <c r="AC991" s="33"/>
      <c r="AD991" s="33"/>
      <c r="AE991" s="33"/>
      <c r="AF991" s="33"/>
    </row>
    <row r="992" ht="25.5" customHeight="1">
      <c r="A992" s="4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40"/>
      <c r="R992" s="33"/>
      <c r="S992" s="33"/>
      <c r="T992" s="33"/>
      <c r="U992" s="33"/>
      <c r="V992" s="33"/>
      <c r="W992" s="33"/>
      <c r="X992" s="33"/>
      <c r="Y992" s="33"/>
      <c r="Z992" s="33"/>
      <c r="AA992" s="33"/>
      <c r="AB992" s="33"/>
      <c r="AC992" s="33"/>
      <c r="AD992" s="33"/>
      <c r="AE992" s="33"/>
      <c r="AF992" s="33"/>
    </row>
    <row r="993" ht="25.5" customHeight="1">
      <c r="A993" s="4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40"/>
      <c r="R993" s="33"/>
      <c r="S993" s="33"/>
      <c r="T993" s="33"/>
      <c r="U993" s="33"/>
      <c r="V993" s="33"/>
      <c r="W993" s="33"/>
      <c r="X993" s="33"/>
      <c r="Y993" s="33"/>
      <c r="Z993" s="33"/>
      <c r="AA993" s="33"/>
      <c r="AB993" s="33"/>
      <c r="AC993" s="33"/>
      <c r="AD993" s="33"/>
      <c r="AE993" s="33"/>
      <c r="AF993" s="33"/>
    </row>
    <row r="994" ht="25.5" customHeight="1">
      <c r="A994" s="4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40"/>
      <c r="R994" s="33"/>
      <c r="S994" s="33"/>
      <c r="T994" s="33"/>
      <c r="U994" s="33"/>
      <c r="V994" s="33"/>
      <c r="W994" s="33"/>
      <c r="X994" s="33"/>
      <c r="Y994" s="33"/>
      <c r="Z994" s="33"/>
      <c r="AA994" s="33"/>
      <c r="AB994" s="33"/>
      <c r="AC994" s="33"/>
      <c r="AD994" s="33"/>
      <c r="AE994" s="33"/>
      <c r="AF994" s="33"/>
    </row>
    <row r="995" ht="25.5" customHeight="1">
      <c r="A995" s="4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40"/>
      <c r="R995" s="33"/>
      <c r="S995" s="33"/>
      <c r="T995" s="33"/>
      <c r="U995" s="33"/>
      <c r="V995" s="33"/>
      <c r="W995" s="33"/>
      <c r="X995" s="33"/>
      <c r="Y995" s="33"/>
      <c r="Z995" s="33"/>
      <c r="AA995" s="33"/>
      <c r="AB995" s="33"/>
      <c r="AC995" s="33"/>
      <c r="AD995" s="33"/>
      <c r="AE995" s="33"/>
      <c r="AF995" s="33"/>
    </row>
    <row r="996" ht="25.5" customHeight="1">
      <c r="A996" s="4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40"/>
      <c r="R996" s="33"/>
      <c r="S996" s="33"/>
      <c r="T996" s="33"/>
      <c r="U996" s="33"/>
      <c r="V996" s="33"/>
      <c r="W996" s="33"/>
      <c r="X996" s="33"/>
      <c r="Y996" s="33"/>
      <c r="Z996" s="33"/>
      <c r="AA996" s="33"/>
      <c r="AB996" s="33"/>
      <c r="AC996" s="33"/>
      <c r="AD996" s="33"/>
      <c r="AE996" s="33"/>
      <c r="AF996" s="33"/>
    </row>
    <row r="997" ht="25.5" customHeight="1">
      <c r="A997" s="4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40"/>
      <c r="R997" s="33"/>
      <c r="S997" s="33"/>
      <c r="T997" s="33"/>
      <c r="U997" s="33"/>
      <c r="V997" s="33"/>
      <c r="W997" s="33"/>
      <c r="X997" s="33"/>
      <c r="Y997" s="33"/>
      <c r="Z997" s="33"/>
      <c r="AA997" s="33"/>
      <c r="AB997" s="33"/>
      <c r="AC997" s="33"/>
      <c r="AD997" s="33"/>
      <c r="AE997" s="33"/>
      <c r="AF997" s="33"/>
    </row>
    <row r="998" ht="25.5" customHeight="1">
      <c r="A998" s="4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40"/>
      <c r="R998" s="33"/>
      <c r="S998" s="33"/>
      <c r="T998" s="33"/>
      <c r="U998" s="33"/>
      <c r="V998" s="33"/>
      <c r="W998" s="33"/>
      <c r="X998" s="33"/>
      <c r="Y998" s="33"/>
      <c r="Z998" s="33"/>
      <c r="AA998" s="33"/>
      <c r="AB998" s="33"/>
      <c r="AC998" s="33"/>
      <c r="AD998" s="33"/>
      <c r="AE998" s="33"/>
      <c r="AF998" s="33"/>
    </row>
    <row r="999" ht="25.5" customHeight="1">
      <c r="A999" s="4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40"/>
      <c r="R999" s="33"/>
      <c r="S999" s="33"/>
      <c r="T999" s="33"/>
      <c r="U999" s="33"/>
      <c r="V999" s="33"/>
      <c r="W999" s="33"/>
      <c r="X999" s="33"/>
      <c r="Y999" s="33"/>
      <c r="Z999" s="33"/>
      <c r="AA999" s="33"/>
      <c r="AB999" s="33"/>
      <c r="AC999" s="33"/>
      <c r="AD999" s="33"/>
      <c r="AE999" s="33"/>
      <c r="AF999" s="33"/>
    </row>
    <row r="1000" ht="25.5" customHeight="1">
      <c r="A1000" s="4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40"/>
      <c r="R1000" s="33"/>
      <c r="S1000" s="33"/>
      <c r="T1000" s="33"/>
      <c r="U1000" s="33"/>
      <c r="V1000" s="33"/>
      <c r="W1000" s="33"/>
      <c r="X1000" s="33"/>
      <c r="Y1000" s="33"/>
      <c r="Z1000" s="33"/>
      <c r="AA1000" s="33"/>
      <c r="AB1000" s="33"/>
      <c r="AC1000" s="33"/>
      <c r="AD1000" s="33"/>
      <c r="AE1000" s="33"/>
      <c r="AF1000" s="33"/>
    </row>
  </sheetData>
  <conditionalFormatting sqref="Q1:Q1000">
    <cfRule type="cellIs" dxfId="0" priority="1" operator="greaterThan">
      <formula>0</formula>
    </cfRule>
  </conditionalFormatting>
  <hyperlinks>
    <hyperlink display="Project 01" location="'Project 01'!A1" ref="A2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88"/>
    <col customWidth="1" min="2" max="2" width="14.88"/>
    <col customWidth="1" min="3" max="3" width="14.38"/>
    <col customWidth="1" min="4" max="4" width="15.88"/>
    <col customWidth="1" min="5" max="5" width="28.88"/>
  </cols>
  <sheetData>
    <row r="1" ht="25.5" customHeight="1">
      <c r="A1" s="2" t="s">
        <v>2</v>
      </c>
      <c r="B1" s="1" t="s">
        <v>0</v>
      </c>
      <c r="C1" s="1" t="s">
        <v>20</v>
      </c>
      <c r="D1" s="1" t="s">
        <v>1</v>
      </c>
      <c r="E1" s="5" t="s">
        <v>21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5.5" customHeight="1">
      <c r="A2" s="6"/>
      <c r="B2" s="7" t="s">
        <v>22</v>
      </c>
      <c r="C2" s="8" t="s">
        <v>23</v>
      </c>
      <c r="D2" s="1" t="s">
        <v>24</v>
      </c>
      <c r="E2" s="8" t="s">
        <v>25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ht="25.5" customHeight="1">
      <c r="A3" s="6"/>
      <c r="B3" s="7" t="s">
        <v>26</v>
      </c>
      <c r="C3" s="11" t="s">
        <v>27</v>
      </c>
      <c r="D3" s="12"/>
      <c r="E3" s="13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ht="25.5" customHeight="1">
      <c r="A4" s="6"/>
      <c r="B4" s="16" t="s">
        <v>31</v>
      </c>
      <c r="C4" s="17" t="s">
        <v>32</v>
      </c>
      <c r="D4" s="12"/>
      <c r="E4" s="13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ht="25.5" customHeight="1">
      <c r="A5" s="6"/>
      <c r="B5" s="1" t="s">
        <v>33</v>
      </c>
      <c r="C5" s="8" t="s">
        <v>34</v>
      </c>
      <c r="D5" s="1" t="s">
        <v>35</v>
      </c>
      <c r="E5" s="8" t="s">
        <v>36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ht="25.5" customHeight="1">
      <c r="A6" s="18"/>
      <c r="B6" s="1" t="s">
        <v>37</v>
      </c>
      <c r="C6" s="17" t="s">
        <v>38</v>
      </c>
      <c r="D6" s="12"/>
      <c r="E6" s="13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ht="30.75" customHeight="1">
      <c r="A7" s="20" t="s">
        <v>39</v>
      </c>
      <c r="B7" s="21" t="s">
        <v>40</v>
      </c>
      <c r="C7" s="22"/>
      <c r="D7" s="12"/>
      <c r="E7" s="13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ht="30.75" customHeight="1">
      <c r="A8" s="6"/>
      <c r="B8" s="21" t="s">
        <v>41</v>
      </c>
      <c r="C8" s="22"/>
      <c r="D8" s="12"/>
      <c r="E8" s="13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30.75" customHeight="1">
      <c r="A9" s="18"/>
      <c r="B9" s="23" t="s">
        <v>42</v>
      </c>
      <c r="C9" s="22"/>
      <c r="D9" s="12"/>
      <c r="E9" s="13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ht="30.75" customHeight="1">
      <c r="A10" s="24" t="s">
        <v>43</v>
      </c>
      <c r="B10" s="23" t="s">
        <v>44</v>
      </c>
      <c r="C10" s="22"/>
      <c r="D10" s="12"/>
      <c r="E10" s="13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ht="30.75" customHeight="1">
      <c r="A11" s="6"/>
      <c r="B11" s="23" t="s">
        <v>45</v>
      </c>
      <c r="C11" s="25"/>
      <c r="D11" s="12"/>
      <c r="E11" s="13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ht="30.75" customHeight="1">
      <c r="A12" s="18"/>
      <c r="B12" s="23" t="s">
        <v>42</v>
      </c>
      <c r="C12" s="22"/>
      <c r="D12" s="12"/>
      <c r="E12" s="13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ht="30.75" customHeight="1">
      <c r="A13" s="27" t="s">
        <v>46</v>
      </c>
      <c r="B13" s="28" t="s">
        <v>47</v>
      </c>
      <c r="C13" s="29"/>
      <c r="D13" s="12"/>
      <c r="E13" s="13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</row>
    <row r="14" ht="30.75" customHeight="1">
      <c r="A14" s="6"/>
      <c r="B14" s="28" t="s">
        <v>48</v>
      </c>
      <c r="C14" s="29"/>
      <c r="D14" s="12"/>
      <c r="E14" s="13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</row>
    <row r="15" ht="30.75" customHeight="1">
      <c r="A15" s="18"/>
      <c r="B15" s="28" t="s">
        <v>42</v>
      </c>
      <c r="C15" s="29"/>
      <c r="D15" s="12"/>
      <c r="E15" s="13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</row>
    <row r="16" ht="30.75" customHeight="1">
      <c r="A16" s="32" t="s">
        <v>49</v>
      </c>
      <c r="B16" s="28" t="s">
        <v>50</v>
      </c>
      <c r="C16" s="22"/>
      <c r="D16" s="12"/>
      <c r="E16" s="13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ht="30.75" customHeight="1">
      <c r="A17" s="6"/>
      <c r="B17" s="28" t="s">
        <v>52</v>
      </c>
      <c r="C17" s="22"/>
      <c r="D17" s="12"/>
      <c r="E17" s="13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ht="30.75" customHeight="1">
      <c r="A18" s="18"/>
      <c r="B18" s="28" t="s">
        <v>42</v>
      </c>
      <c r="C18" s="22"/>
      <c r="D18" s="12"/>
      <c r="E18" s="13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ht="25.5" customHeight="1">
      <c r="A19" s="34" t="s">
        <v>54</v>
      </c>
      <c r="B19" s="35" t="s">
        <v>55</v>
      </c>
      <c r="C19" s="13"/>
      <c r="D19" s="36" t="s">
        <v>57</v>
      </c>
      <c r="E19" s="36" t="s">
        <v>58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ht="25.5" customHeight="1">
      <c r="A20" s="34" t="s">
        <v>60</v>
      </c>
      <c r="B20" s="37"/>
      <c r="C20" s="13"/>
      <c r="D20" s="38" t="s">
        <v>62</v>
      </c>
      <c r="E20" s="3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ht="25.5" customHeight="1">
      <c r="A21" s="33"/>
      <c r="B21" s="33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ht="25.5" customHeight="1">
      <c r="A22" s="33"/>
      <c r="B22" s="3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ht="25.5" customHeight="1">
      <c r="A23" s="33"/>
      <c r="B23" s="33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ht="25.5" customHeight="1">
      <c r="A24" s="33"/>
      <c r="B24" s="33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ht="25.5" customHeight="1">
      <c r="A25" s="33"/>
      <c r="B25" s="3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ht="25.5" customHeight="1">
      <c r="A26" s="33"/>
      <c r="B26" s="3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ht="25.5" customHeight="1">
      <c r="A27" s="33"/>
      <c r="B27" s="3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ht="25.5" customHeight="1">
      <c r="A28" s="33"/>
      <c r="B28" s="3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ht="25.5" customHeight="1">
      <c r="A29" s="33"/>
      <c r="B29" s="33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ht="25.5" customHeight="1">
      <c r="A30" s="33"/>
      <c r="B30" s="33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ht="25.5" customHeight="1">
      <c r="A31" s="33"/>
      <c r="B31" s="33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ht="25.5" customHeight="1">
      <c r="A32" s="33"/>
      <c r="B32" s="33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ht="25.5" customHeight="1">
      <c r="A33" s="33"/>
      <c r="B33" s="33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ht="25.5" customHeight="1">
      <c r="A34" s="33"/>
      <c r="B34" s="33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ht="25.5" customHeight="1">
      <c r="A35" s="33"/>
      <c r="B35" s="33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ht="25.5" customHeight="1">
      <c r="A36" s="33"/>
      <c r="B36" s="33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ht="25.5" customHeight="1">
      <c r="A37" s="33"/>
      <c r="B37" s="33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ht="25.5" customHeight="1">
      <c r="A38" s="33"/>
      <c r="B38" s="33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ht="25.5" customHeight="1">
      <c r="A39" s="33"/>
      <c r="B39" s="33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ht="25.5" customHeight="1">
      <c r="A40" s="33"/>
      <c r="B40" s="3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ht="25.5" customHeight="1">
      <c r="A41" s="33"/>
      <c r="B41" s="33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ht="25.5" customHeight="1">
      <c r="A42" s="33"/>
      <c r="B42" s="33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ht="25.5" customHeight="1">
      <c r="A43" s="33"/>
      <c r="B43" s="33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ht="25.5" customHeight="1">
      <c r="A44" s="33"/>
      <c r="B44" s="33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ht="25.5" customHeight="1">
      <c r="A45" s="33"/>
      <c r="B45" s="33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ht="25.5" customHeight="1">
      <c r="A46" s="33"/>
      <c r="B46" s="33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ht="25.5" customHeight="1">
      <c r="A47" s="33"/>
      <c r="B47" s="33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ht="25.5" customHeight="1">
      <c r="A48" s="33"/>
      <c r="B48" s="33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ht="25.5" customHeight="1">
      <c r="A49" s="33"/>
      <c r="B49" s="33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ht="25.5" customHeight="1">
      <c r="A50" s="33"/>
      <c r="B50" s="33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ht="25.5" customHeight="1">
      <c r="A51" s="33"/>
      <c r="B51" s="33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ht="25.5" customHeight="1">
      <c r="A52" s="33"/>
      <c r="B52" s="33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ht="25.5" customHeight="1">
      <c r="A53" s="33"/>
      <c r="B53" s="33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ht="25.5" customHeight="1">
      <c r="A54" s="33"/>
      <c r="B54" s="33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ht="25.5" customHeight="1">
      <c r="A55" s="33"/>
      <c r="B55" s="33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ht="25.5" customHeight="1">
      <c r="A56" s="33"/>
      <c r="B56" s="33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ht="25.5" customHeight="1">
      <c r="A57" s="33"/>
      <c r="B57" s="33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ht="25.5" customHeight="1">
      <c r="A58" s="33"/>
      <c r="B58" s="33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ht="25.5" customHeight="1">
      <c r="A59" s="33"/>
      <c r="B59" s="33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ht="25.5" customHeight="1">
      <c r="A60" s="33"/>
      <c r="B60" s="33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ht="25.5" customHeight="1">
      <c r="A61" s="33"/>
      <c r="B61" s="33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ht="25.5" customHeight="1">
      <c r="A62" s="33"/>
      <c r="B62" s="33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ht="25.5" customHeight="1">
      <c r="A63" s="33"/>
      <c r="B63" s="33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ht="25.5" customHeight="1">
      <c r="A64" s="33"/>
      <c r="B64" s="33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ht="25.5" customHeight="1">
      <c r="A65" s="33"/>
      <c r="B65" s="33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ht="25.5" customHeight="1">
      <c r="A66" s="33"/>
      <c r="B66" s="33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ht="25.5" customHeight="1">
      <c r="A67" s="33"/>
      <c r="B67" s="33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ht="25.5" customHeight="1">
      <c r="A68" s="33"/>
      <c r="B68" s="33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ht="25.5" customHeight="1">
      <c r="A69" s="33"/>
      <c r="B69" s="33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ht="25.5" customHeight="1">
      <c r="A70" s="33"/>
      <c r="B70" s="33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ht="25.5" customHeight="1">
      <c r="A71" s="33"/>
      <c r="B71" s="33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ht="25.5" customHeight="1">
      <c r="A72" s="33"/>
      <c r="B72" s="33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ht="25.5" customHeight="1">
      <c r="A73" s="33"/>
      <c r="B73" s="33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ht="25.5" customHeight="1">
      <c r="A74" s="33"/>
      <c r="B74" s="33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ht="25.5" customHeight="1">
      <c r="A75" s="33"/>
      <c r="B75" s="33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ht="25.5" customHeight="1">
      <c r="A76" s="33"/>
      <c r="B76" s="33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ht="25.5" customHeight="1">
      <c r="A77" s="33"/>
      <c r="B77" s="33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ht="25.5" customHeight="1">
      <c r="A78" s="33"/>
      <c r="B78" s="33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ht="25.5" customHeight="1">
      <c r="A79" s="33"/>
      <c r="B79" s="33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ht="25.5" customHeight="1">
      <c r="A80" s="33"/>
      <c r="B80" s="33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ht="25.5" customHeight="1">
      <c r="A81" s="33"/>
      <c r="B81" s="33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ht="25.5" customHeight="1">
      <c r="A82" s="33"/>
      <c r="B82" s="33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ht="25.5" customHeight="1">
      <c r="A83" s="33"/>
      <c r="B83" s="33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ht="25.5" customHeight="1">
      <c r="A84" s="33"/>
      <c r="B84" s="33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ht="25.5" customHeight="1">
      <c r="A85" s="33"/>
      <c r="B85" s="33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ht="25.5" customHeight="1">
      <c r="A86" s="33"/>
      <c r="B86" s="33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ht="25.5" customHeight="1">
      <c r="A87" s="33"/>
      <c r="B87" s="33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ht="25.5" customHeight="1">
      <c r="A88" s="33"/>
      <c r="B88" s="33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ht="25.5" customHeight="1">
      <c r="A89" s="33"/>
      <c r="B89" s="33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ht="25.5" customHeight="1">
      <c r="A90" s="33"/>
      <c r="B90" s="33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ht="25.5" customHeight="1">
      <c r="A91" s="33"/>
      <c r="B91" s="33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ht="25.5" customHeight="1">
      <c r="A92" s="33"/>
      <c r="B92" s="33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ht="25.5" customHeight="1">
      <c r="A93" s="33"/>
      <c r="B93" s="33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ht="25.5" customHeight="1">
      <c r="A94" s="33"/>
      <c r="B94" s="33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ht="25.5" customHeight="1">
      <c r="A95" s="33"/>
      <c r="B95" s="33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ht="25.5" customHeight="1">
      <c r="A96" s="33"/>
      <c r="B96" s="33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ht="25.5" customHeight="1">
      <c r="A97" s="33"/>
      <c r="B97" s="33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ht="25.5" customHeight="1">
      <c r="A98" s="33"/>
      <c r="B98" s="33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ht="25.5" customHeight="1">
      <c r="A99" s="33"/>
      <c r="B99" s="33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ht="25.5" customHeight="1">
      <c r="A100" s="33"/>
      <c r="B100" s="33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ht="25.5" customHeight="1">
      <c r="A101" s="33"/>
      <c r="B101" s="33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ht="25.5" customHeight="1">
      <c r="A102" s="33"/>
      <c r="B102" s="33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ht="25.5" customHeight="1">
      <c r="A103" s="33"/>
      <c r="B103" s="33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ht="25.5" customHeight="1">
      <c r="A104" s="33"/>
      <c r="B104" s="33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ht="25.5" customHeight="1">
      <c r="A105" s="33"/>
      <c r="B105" s="33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ht="25.5" customHeight="1">
      <c r="A106" s="33"/>
      <c r="B106" s="33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ht="25.5" customHeight="1">
      <c r="A107" s="33"/>
      <c r="B107" s="33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ht="25.5" customHeight="1">
      <c r="A108" s="33"/>
      <c r="B108" s="3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ht="25.5" customHeight="1">
      <c r="A109" s="33"/>
      <c r="B109" s="3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ht="25.5" customHeight="1">
      <c r="A110" s="33"/>
      <c r="B110" s="3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ht="25.5" customHeight="1">
      <c r="A111" s="33"/>
      <c r="B111" s="33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ht="25.5" customHeight="1">
      <c r="A112" s="33"/>
      <c r="B112" s="33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ht="25.5" customHeight="1">
      <c r="A113" s="33"/>
      <c r="B113" s="33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ht="25.5" customHeight="1">
      <c r="A114" s="33"/>
      <c r="B114" s="33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ht="25.5" customHeight="1">
      <c r="A115" s="33"/>
      <c r="B115" s="3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ht="25.5" customHeight="1">
      <c r="A116" s="33"/>
      <c r="B116" s="3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ht="25.5" customHeight="1">
      <c r="A117" s="33"/>
      <c r="B117" s="3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ht="25.5" customHeight="1">
      <c r="A118" s="33"/>
      <c r="B118" s="3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ht="25.5" customHeight="1">
      <c r="A119" s="33"/>
      <c r="B119" s="3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ht="25.5" customHeight="1">
      <c r="A120" s="33"/>
      <c r="B120" s="3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ht="25.5" customHeight="1">
      <c r="A121" s="33"/>
      <c r="B121" s="3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ht="25.5" customHeight="1">
      <c r="A122" s="33"/>
      <c r="B122" s="3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ht="25.5" customHeight="1">
      <c r="A123" s="33"/>
      <c r="B123" s="33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ht="25.5" customHeight="1">
      <c r="A124" s="33"/>
      <c r="B124" s="33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ht="25.5" customHeight="1">
      <c r="A125" s="33"/>
      <c r="B125" s="33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ht="25.5" customHeight="1">
      <c r="A126" s="33"/>
      <c r="B126" s="33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ht="25.5" customHeight="1">
      <c r="A127" s="33"/>
      <c r="B127" s="3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ht="25.5" customHeight="1">
      <c r="A128" s="33"/>
      <c r="B128" s="3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ht="25.5" customHeight="1">
      <c r="A129" s="33"/>
      <c r="B129" s="3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ht="25.5" customHeight="1">
      <c r="A130" s="33"/>
      <c r="B130" s="3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ht="25.5" customHeight="1">
      <c r="A131" s="33"/>
      <c r="B131" s="3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ht="25.5" customHeight="1">
      <c r="A132" s="33"/>
      <c r="B132" s="3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ht="25.5" customHeight="1">
      <c r="A133" s="33"/>
      <c r="B133" s="3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ht="25.5" customHeight="1">
      <c r="A134" s="33"/>
      <c r="B134" s="3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ht="25.5" customHeight="1">
      <c r="A135" s="33"/>
      <c r="B135" s="33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ht="25.5" customHeight="1">
      <c r="A136" s="33"/>
      <c r="B136" s="33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ht="25.5" customHeight="1">
      <c r="A137" s="33"/>
      <c r="B137" s="33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ht="25.5" customHeight="1">
      <c r="A138" s="33"/>
      <c r="B138" s="33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ht="25.5" customHeight="1">
      <c r="A139" s="33"/>
      <c r="B139" s="3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ht="25.5" customHeight="1">
      <c r="A140" s="33"/>
      <c r="B140" s="3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ht="25.5" customHeight="1">
      <c r="A141" s="33"/>
      <c r="B141" s="3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ht="25.5" customHeight="1">
      <c r="A142" s="33"/>
      <c r="B142" s="3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ht="25.5" customHeight="1">
      <c r="A143" s="33"/>
      <c r="B143" s="3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ht="25.5" customHeight="1">
      <c r="A144" s="33"/>
      <c r="B144" s="3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ht="25.5" customHeight="1">
      <c r="A145" s="33"/>
      <c r="B145" s="3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ht="25.5" customHeight="1">
      <c r="A146" s="33"/>
      <c r="B146" s="3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ht="25.5" customHeight="1">
      <c r="A147" s="33"/>
      <c r="B147" s="3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ht="25.5" customHeight="1">
      <c r="A148" s="33"/>
      <c r="B148" s="3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ht="25.5" customHeight="1">
      <c r="A149" s="33"/>
      <c r="B149" s="33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ht="25.5" customHeight="1">
      <c r="A150" s="33"/>
      <c r="B150" s="33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ht="25.5" customHeight="1">
      <c r="A151" s="33"/>
      <c r="B151" s="3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ht="25.5" customHeight="1">
      <c r="A152" s="33"/>
      <c r="B152" s="3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ht="25.5" customHeight="1">
      <c r="A153" s="33"/>
      <c r="B153" s="3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ht="25.5" customHeight="1">
      <c r="A154" s="33"/>
      <c r="B154" s="3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ht="25.5" customHeight="1">
      <c r="A155" s="33"/>
      <c r="B155" s="3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ht="25.5" customHeight="1">
      <c r="A156" s="33"/>
      <c r="B156" s="3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ht="25.5" customHeight="1">
      <c r="A157" s="33"/>
      <c r="B157" s="3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ht="25.5" customHeight="1">
      <c r="A158" s="33"/>
      <c r="B158" s="3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ht="25.5" customHeight="1">
      <c r="A159" s="33"/>
      <c r="B159" s="33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ht="25.5" customHeight="1">
      <c r="A160" s="33"/>
      <c r="B160" s="33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ht="25.5" customHeight="1">
      <c r="A161" s="33"/>
      <c r="B161" s="33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ht="25.5" customHeight="1">
      <c r="A162" s="33"/>
      <c r="B162" s="33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ht="25.5" customHeight="1">
      <c r="A163" s="33"/>
      <c r="B163" s="33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ht="25.5" customHeight="1">
      <c r="A164" s="33"/>
      <c r="B164" s="33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ht="25.5" customHeight="1">
      <c r="A165" s="33"/>
      <c r="B165" s="33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ht="25.5" customHeight="1">
      <c r="A166" s="33"/>
      <c r="B166" s="33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ht="25.5" customHeight="1">
      <c r="A167" s="33"/>
      <c r="B167" s="33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ht="25.5" customHeight="1">
      <c r="A168" s="33"/>
      <c r="B168" s="33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ht="25.5" customHeight="1">
      <c r="A169" s="33"/>
      <c r="B169" s="33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ht="25.5" customHeight="1">
      <c r="A170" s="33"/>
      <c r="B170" s="33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ht="25.5" customHeight="1">
      <c r="A171" s="33"/>
      <c r="B171" s="33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ht="25.5" customHeight="1">
      <c r="A172" s="33"/>
      <c r="B172" s="33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ht="25.5" customHeight="1">
      <c r="A173" s="33"/>
      <c r="B173" s="33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ht="25.5" customHeight="1">
      <c r="A174" s="33"/>
      <c r="B174" s="33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ht="25.5" customHeight="1">
      <c r="A175" s="33"/>
      <c r="B175" s="33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ht="25.5" customHeight="1">
      <c r="A176" s="33"/>
      <c r="B176" s="33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ht="25.5" customHeight="1">
      <c r="A177" s="33"/>
      <c r="B177" s="33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ht="25.5" customHeight="1">
      <c r="A178" s="33"/>
      <c r="B178" s="33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ht="25.5" customHeight="1">
      <c r="A179" s="33"/>
      <c r="B179" s="33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ht="25.5" customHeight="1">
      <c r="A180" s="33"/>
      <c r="B180" s="33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ht="25.5" customHeight="1">
      <c r="A181" s="33"/>
      <c r="B181" s="33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ht="25.5" customHeight="1">
      <c r="A182" s="33"/>
      <c r="B182" s="33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ht="25.5" customHeight="1">
      <c r="A183" s="33"/>
      <c r="B183" s="33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ht="25.5" customHeight="1">
      <c r="A184" s="33"/>
      <c r="B184" s="33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ht="25.5" customHeight="1">
      <c r="A185" s="33"/>
      <c r="B185" s="33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ht="25.5" customHeight="1">
      <c r="A186" s="33"/>
      <c r="B186" s="33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ht="25.5" customHeight="1">
      <c r="A187" s="33"/>
      <c r="B187" s="33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ht="25.5" customHeight="1">
      <c r="A188" s="33"/>
      <c r="B188" s="33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ht="25.5" customHeight="1">
      <c r="A189" s="33"/>
      <c r="B189" s="33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ht="25.5" customHeight="1">
      <c r="A190" s="33"/>
      <c r="B190" s="33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ht="25.5" customHeight="1">
      <c r="A191" s="33"/>
      <c r="B191" s="33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ht="25.5" customHeight="1">
      <c r="A192" s="33"/>
      <c r="B192" s="33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ht="25.5" customHeight="1">
      <c r="A193" s="33"/>
      <c r="B193" s="33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ht="25.5" customHeight="1">
      <c r="A194" s="33"/>
      <c r="B194" s="33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ht="25.5" customHeight="1">
      <c r="A195" s="33"/>
      <c r="B195" s="33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ht="25.5" customHeight="1">
      <c r="A196" s="33"/>
      <c r="B196" s="33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ht="25.5" customHeight="1">
      <c r="A197" s="33"/>
      <c r="B197" s="33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ht="25.5" customHeight="1">
      <c r="A198" s="33"/>
      <c r="B198" s="33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ht="25.5" customHeight="1">
      <c r="A199" s="33"/>
      <c r="B199" s="33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ht="25.5" customHeight="1">
      <c r="A200" s="33"/>
      <c r="B200" s="33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ht="25.5" customHeight="1">
      <c r="A201" s="33"/>
      <c r="B201" s="33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ht="25.5" customHeight="1">
      <c r="A202" s="33"/>
      <c r="B202" s="33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ht="25.5" customHeight="1">
      <c r="A203" s="33"/>
      <c r="B203" s="33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 ht="25.5" customHeight="1">
      <c r="A204" s="33"/>
      <c r="B204" s="33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ht="25.5" customHeight="1">
      <c r="A205" s="33"/>
      <c r="B205" s="33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 ht="25.5" customHeight="1">
      <c r="A206" s="33"/>
      <c r="B206" s="33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ht="25.5" customHeight="1">
      <c r="A207" s="33"/>
      <c r="B207" s="33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 ht="25.5" customHeight="1">
      <c r="A208" s="33"/>
      <c r="B208" s="33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ht="25.5" customHeight="1">
      <c r="A209" s="33"/>
      <c r="B209" s="33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ht="25.5" customHeight="1">
      <c r="A210" s="33"/>
      <c r="B210" s="33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ht="25.5" customHeight="1">
      <c r="A211" s="33"/>
      <c r="B211" s="33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 ht="25.5" customHeight="1">
      <c r="A212" s="33"/>
      <c r="B212" s="33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ht="25.5" customHeight="1">
      <c r="A213" s="33"/>
      <c r="B213" s="33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 ht="25.5" customHeight="1">
      <c r="A214" s="33"/>
      <c r="B214" s="33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ht="25.5" customHeight="1">
      <c r="A215" s="33"/>
      <c r="B215" s="33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ht="25.5" customHeight="1">
      <c r="A216" s="33"/>
      <c r="B216" s="33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ht="25.5" customHeight="1">
      <c r="A217" s="33"/>
      <c r="B217" s="33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 ht="25.5" customHeight="1">
      <c r="A218" s="33"/>
      <c r="B218" s="33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ht="25.5" customHeight="1">
      <c r="A219" s="33"/>
      <c r="B219" s="33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 ht="25.5" customHeight="1">
      <c r="A220" s="33"/>
      <c r="B220" s="33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ht="25.5" customHeight="1">
      <c r="A221" s="33"/>
      <c r="B221" s="33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 ht="25.5" customHeight="1">
      <c r="A222" s="33"/>
      <c r="B222" s="33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 ht="25.5" customHeight="1">
      <c r="A223" s="33"/>
      <c r="B223" s="33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 ht="25.5" customHeight="1">
      <c r="A224" s="33"/>
      <c r="B224" s="33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 ht="25.5" customHeight="1">
      <c r="A225" s="33"/>
      <c r="B225" s="33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 ht="25.5" customHeight="1">
      <c r="A226" s="33"/>
      <c r="B226" s="33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 ht="25.5" customHeight="1">
      <c r="A227" s="33"/>
      <c r="B227" s="33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ht="25.5" customHeight="1">
      <c r="A228" s="33"/>
      <c r="B228" s="33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 ht="25.5" customHeight="1">
      <c r="A229" s="33"/>
      <c r="B229" s="33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 ht="25.5" customHeight="1">
      <c r="A230" s="33"/>
      <c r="B230" s="33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 ht="25.5" customHeight="1">
      <c r="A231" s="33"/>
      <c r="B231" s="33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 ht="25.5" customHeight="1">
      <c r="A232" s="33"/>
      <c r="B232" s="33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 ht="25.5" customHeight="1">
      <c r="A233" s="33"/>
      <c r="B233" s="33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 ht="25.5" customHeight="1">
      <c r="A234" s="33"/>
      <c r="B234" s="33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 ht="25.5" customHeight="1">
      <c r="A235" s="33"/>
      <c r="B235" s="33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 ht="25.5" customHeight="1">
      <c r="A236" s="33"/>
      <c r="B236" s="33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 ht="25.5" customHeight="1">
      <c r="A237" s="33"/>
      <c r="B237" s="33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 ht="25.5" customHeight="1">
      <c r="A238" s="33"/>
      <c r="B238" s="33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 ht="25.5" customHeight="1">
      <c r="A239" s="33"/>
      <c r="B239" s="33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 ht="25.5" customHeight="1">
      <c r="A240" s="33"/>
      <c r="B240" s="33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ht="25.5" customHeight="1">
      <c r="A241" s="33"/>
      <c r="B241" s="33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 ht="25.5" customHeight="1">
      <c r="A242" s="33"/>
      <c r="B242" s="33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 ht="25.5" customHeight="1">
      <c r="A243" s="33"/>
      <c r="B243" s="33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 ht="25.5" customHeight="1">
      <c r="A244" s="33"/>
      <c r="B244" s="33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 ht="25.5" customHeight="1">
      <c r="A245" s="33"/>
      <c r="B245" s="33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 ht="25.5" customHeight="1">
      <c r="A246" s="33"/>
      <c r="B246" s="33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 ht="25.5" customHeight="1">
      <c r="A247" s="33"/>
      <c r="B247" s="33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 ht="25.5" customHeight="1">
      <c r="A248" s="33"/>
      <c r="B248" s="33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ht="25.5" customHeight="1">
      <c r="A249" s="33"/>
      <c r="B249" s="33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 ht="25.5" customHeight="1">
      <c r="A250" s="33"/>
      <c r="B250" s="33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ht="25.5" customHeight="1">
      <c r="A251" s="33"/>
      <c r="B251" s="33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 ht="25.5" customHeight="1">
      <c r="A252" s="33"/>
      <c r="B252" s="33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ht="25.5" customHeight="1">
      <c r="A253" s="33"/>
      <c r="B253" s="33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 ht="25.5" customHeight="1">
      <c r="A254" s="33"/>
      <c r="B254" s="33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ht="25.5" customHeight="1">
      <c r="A255" s="33"/>
      <c r="B255" s="33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 ht="25.5" customHeight="1">
      <c r="A256" s="33"/>
      <c r="B256" s="33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ht="25.5" customHeight="1">
      <c r="A257" s="33"/>
      <c r="B257" s="33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ht="25.5" customHeight="1">
      <c r="A258" s="33"/>
      <c r="B258" s="33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ht="25.5" customHeight="1">
      <c r="A259" s="33"/>
      <c r="B259" s="33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 ht="25.5" customHeight="1">
      <c r="A260" s="33"/>
      <c r="B260" s="33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ht="25.5" customHeight="1">
      <c r="A261" s="33"/>
      <c r="B261" s="33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 ht="25.5" customHeight="1">
      <c r="A262" s="33"/>
      <c r="B262" s="33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ht="25.5" customHeight="1">
      <c r="A263" s="33"/>
      <c r="B263" s="33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 ht="25.5" customHeight="1">
      <c r="A264" s="33"/>
      <c r="B264" s="33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ht="25.5" customHeight="1">
      <c r="A265" s="33"/>
      <c r="B265" s="33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 ht="25.5" customHeight="1">
      <c r="A266" s="33"/>
      <c r="B266" s="33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ht="25.5" customHeight="1">
      <c r="A267" s="33"/>
      <c r="B267" s="33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 ht="25.5" customHeight="1">
      <c r="A268" s="33"/>
      <c r="B268" s="33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ht="25.5" customHeight="1">
      <c r="A269" s="33"/>
      <c r="B269" s="33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 ht="25.5" customHeight="1">
      <c r="A270" s="33"/>
      <c r="B270" s="33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 ht="25.5" customHeight="1">
      <c r="A271" s="33"/>
      <c r="B271" s="33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 ht="25.5" customHeight="1">
      <c r="A272" s="33"/>
      <c r="B272" s="33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 ht="25.5" customHeight="1">
      <c r="A273" s="33"/>
      <c r="B273" s="33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 ht="25.5" customHeight="1">
      <c r="A274" s="33"/>
      <c r="B274" s="33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 ht="25.5" customHeight="1">
      <c r="A275" s="33"/>
      <c r="B275" s="33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 ht="25.5" customHeight="1">
      <c r="A276" s="33"/>
      <c r="B276" s="33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 ht="25.5" customHeight="1">
      <c r="A277" s="33"/>
      <c r="B277" s="33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 ht="25.5" customHeight="1">
      <c r="A278" s="33"/>
      <c r="B278" s="33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 ht="25.5" customHeight="1">
      <c r="A279" s="33"/>
      <c r="B279" s="33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 ht="25.5" customHeight="1">
      <c r="A280" s="33"/>
      <c r="B280" s="33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 ht="25.5" customHeight="1">
      <c r="A281" s="33"/>
      <c r="B281" s="33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 ht="25.5" customHeight="1">
      <c r="A282" s="33"/>
      <c r="B282" s="33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 ht="25.5" customHeight="1">
      <c r="A283" s="33"/>
      <c r="B283" s="33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 ht="25.5" customHeight="1">
      <c r="A284" s="33"/>
      <c r="B284" s="33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 ht="25.5" customHeight="1">
      <c r="A285" s="33"/>
      <c r="B285" s="33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 ht="25.5" customHeight="1">
      <c r="A286" s="33"/>
      <c r="B286" s="33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 ht="25.5" customHeight="1">
      <c r="A287" s="33"/>
      <c r="B287" s="33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 ht="25.5" customHeight="1">
      <c r="A288" s="33"/>
      <c r="B288" s="33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 ht="25.5" customHeight="1">
      <c r="A289" s="33"/>
      <c r="B289" s="33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 ht="25.5" customHeight="1">
      <c r="A290" s="33"/>
      <c r="B290" s="33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 ht="25.5" customHeight="1">
      <c r="A291" s="33"/>
      <c r="B291" s="33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 ht="25.5" customHeight="1">
      <c r="A292" s="33"/>
      <c r="B292" s="33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 ht="25.5" customHeight="1">
      <c r="A293" s="33"/>
      <c r="B293" s="33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 ht="25.5" customHeight="1">
      <c r="A294" s="33"/>
      <c r="B294" s="33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 ht="25.5" customHeight="1">
      <c r="A295" s="33"/>
      <c r="B295" s="33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 ht="25.5" customHeight="1">
      <c r="A296" s="33"/>
      <c r="B296" s="33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 ht="25.5" customHeight="1">
      <c r="A297" s="33"/>
      <c r="B297" s="33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 ht="25.5" customHeight="1">
      <c r="A298" s="33"/>
      <c r="B298" s="33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 ht="25.5" customHeight="1">
      <c r="A299" s="33"/>
      <c r="B299" s="33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 ht="25.5" customHeight="1">
      <c r="A300" s="33"/>
      <c r="B300" s="33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 ht="25.5" customHeight="1">
      <c r="A301" s="33"/>
      <c r="B301" s="33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 ht="25.5" customHeight="1">
      <c r="A302" s="33"/>
      <c r="B302" s="33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 ht="25.5" customHeight="1">
      <c r="A303" s="33"/>
      <c r="B303" s="33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 ht="25.5" customHeight="1">
      <c r="A304" s="33"/>
      <c r="B304" s="33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 ht="25.5" customHeight="1">
      <c r="A305" s="33"/>
      <c r="B305" s="33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 ht="25.5" customHeight="1">
      <c r="A306" s="33"/>
      <c r="B306" s="33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 ht="25.5" customHeight="1">
      <c r="A307" s="33"/>
      <c r="B307" s="33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 ht="25.5" customHeight="1">
      <c r="A308" s="33"/>
      <c r="B308" s="33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 ht="25.5" customHeight="1">
      <c r="A309" s="33"/>
      <c r="B309" s="33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 ht="25.5" customHeight="1">
      <c r="A310" s="33"/>
      <c r="B310" s="33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 ht="25.5" customHeight="1">
      <c r="A311" s="33"/>
      <c r="B311" s="33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 ht="25.5" customHeight="1">
      <c r="A312" s="33"/>
      <c r="B312" s="33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 ht="25.5" customHeight="1">
      <c r="A313" s="33"/>
      <c r="B313" s="33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 ht="25.5" customHeight="1">
      <c r="A314" s="33"/>
      <c r="B314" s="33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 ht="25.5" customHeight="1">
      <c r="A315" s="33"/>
      <c r="B315" s="33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 ht="25.5" customHeight="1">
      <c r="A316" s="33"/>
      <c r="B316" s="33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 ht="25.5" customHeight="1">
      <c r="A317" s="33"/>
      <c r="B317" s="33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 ht="25.5" customHeight="1">
      <c r="A318" s="33"/>
      <c r="B318" s="33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 ht="25.5" customHeight="1">
      <c r="A319" s="33"/>
      <c r="B319" s="33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 ht="25.5" customHeight="1">
      <c r="A320" s="33"/>
      <c r="B320" s="33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 ht="25.5" customHeight="1">
      <c r="A321" s="33"/>
      <c r="B321" s="33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 ht="25.5" customHeight="1">
      <c r="A322" s="33"/>
      <c r="B322" s="33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 ht="25.5" customHeight="1">
      <c r="A323" s="33"/>
      <c r="B323" s="33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 ht="25.5" customHeight="1">
      <c r="A324" s="33"/>
      <c r="B324" s="33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 ht="25.5" customHeight="1">
      <c r="A325" s="33"/>
      <c r="B325" s="33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 ht="25.5" customHeight="1">
      <c r="A326" s="33"/>
      <c r="B326" s="33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 ht="25.5" customHeight="1">
      <c r="A327" s="33"/>
      <c r="B327" s="33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 ht="25.5" customHeight="1">
      <c r="A328" s="33"/>
      <c r="B328" s="33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 ht="25.5" customHeight="1">
      <c r="A329" s="33"/>
      <c r="B329" s="33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 ht="25.5" customHeight="1">
      <c r="A330" s="33"/>
      <c r="B330" s="33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 ht="25.5" customHeight="1">
      <c r="A331" s="33"/>
      <c r="B331" s="33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 ht="25.5" customHeight="1">
      <c r="A332" s="33"/>
      <c r="B332" s="33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 ht="25.5" customHeight="1">
      <c r="A333" s="33"/>
      <c r="B333" s="33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 ht="25.5" customHeight="1">
      <c r="A334" s="33"/>
      <c r="B334" s="33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 ht="25.5" customHeight="1">
      <c r="A335" s="33"/>
      <c r="B335" s="33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 ht="25.5" customHeight="1">
      <c r="A336" s="33"/>
      <c r="B336" s="33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 ht="25.5" customHeight="1">
      <c r="A337" s="33"/>
      <c r="B337" s="33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 ht="25.5" customHeight="1">
      <c r="A338" s="33"/>
      <c r="B338" s="33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 ht="25.5" customHeight="1">
      <c r="A339" s="33"/>
      <c r="B339" s="33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 ht="25.5" customHeight="1">
      <c r="A340" s="33"/>
      <c r="B340" s="33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 ht="25.5" customHeight="1">
      <c r="A341" s="33"/>
      <c r="B341" s="33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 ht="25.5" customHeight="1">
      <c r="A342" s="33"/>
      <c r="B342" s="33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 ht="25.5" customHeight="1">
      <c r="A343" s="33"/>
      <c r="B343" s="33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 ht="25.5" customHeight="1">
      <c r="A344" s="33"/>
      <c r="B344" s="33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 ht="25.5" customHeight="1">
      <c r="A345" s="33"/>
      <c r="B345" s="33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 ht="25.5" customHeight="1">
      <c r="A346" s="33"/>
      <c r="B346" s="33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 ht="25.5" customHeight="1">
      <c r="A347" s="33"/>
      <c r="B347" s="33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 ht="25.5" customHeight="1">
      <c r="A348" s="33"/>
      <c r="B348" s="33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 ht="25.5" customHeight="1">
      <c r="A349" s="33"/>
      <c r="B349" s="33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 ht="25.5" customHeight="1">
      <c r="A350" s="33"/>
      <c r="B350" s="33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 ht="25.5" customHeight="1">
      <c r="A351" s="33"/>
      <c r="B351" s="33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 ht="25.5" customHeight="1">
      <c r="A352" s="33"/>
      <c r="B352" s="33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 ht="25.5" customHeight="1">
      <c r="A353" s="33"/>
      <c r="B353" s="33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 ht="25.5" customHeight="1">
      <c r="A354" s="33"/>
      <c r="B354" s="33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 ht="25.5" customHeight="1">
      <c r="A355" s="33"/>
      <c r="B355" s="33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 ht="25.5" customHeight="1">
      <c r="A356" s="33"/>
      <c r="B356" s="33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 ht="25.5" customHeight="1">
      <c r="A357" s="33"/>
      <c r="B357" s="33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 ht="25.5" customHeight="1">
      <c r="A358" s="33"/>
      <c r="B358" s="33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 ht="25.5" customHeight="1">
      <c r="A359" s="33"/>
      <c r="B359" s="33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 ht="25.5" customHeight="1">
      <c r="A360" s="33"/>
      <c r="B360" s="33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 ht="25.5" customHeight="1">
      <c r="A361" s="33"/>
      <c r="B361" s="33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 ht="25.5" customHeight="1">
      <c r="A362" s="33"/>
      <c r="B362" s="33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 ht="25.5" customHeight="1">
      <c r="A363" s="33"/>
      <c r="B363" s="33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 ht="25.5" customHeight="1">
      <c r="A364" s="33"/>
      <c r="B364" s="33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 ht="25.5" customHeight="1">
      <c r="A365" s="33"/>
      <c r="B365" s="33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 ht="25.5" customHeight="1">
      <c r="A366" s="33"/>
      <c r="B366" s="33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 ht="25.5" customHeight="1">
      <c r="A367" s="33"/>
      <c r="B367" s="33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 ht="25.5" customHeight="1">
      <c r="A368" s="33"/>
      <c r="B368" s="33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 ht="25.5" customHeight="1">
      <c r="A369" s="33"/>
      <c r="B369" s="33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 ht="25.5" customHeight="1">
      <c r="A370" s="33"/>
      <c r="B370" s="33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 ht="25.5" customHeight="1">
      <c r="A371" s="33"/>
      <c r="B371" s="33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 ht="25.5" customHeight="1">
      <c r="A372" s="33"/>
      <c r="B372" s="33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 ht="25.5" customHeight="1">
      <c r="A373" s="33"/>
      <c r="B373" s="33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 ht="25.5" customHeight="1">
      <c r="A374" s="33"/>
      <c r="B374" s="33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 ht="25.5" customHeight="1">
      <c r="A375" s="33"/>
      <c r="B375" s="33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 ht="25.5" customHeight="1">
      <c r="A376" s="33"/>
      <c r="B376" s="33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 ht="25.5" customHeight="1">
      <c r="A377" s="33"/>
      <c r="B377" s="33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 ht="25.5" customHeight="1">
      <c r="A378" s="33"/>
      <c r="B378" s="33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 ht="25.5" customHeight="1">
      <c r="A379" s="33"/>
      <c r="B379" s="33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 ht="25.5" customHeight="1">
      <c r="A380" s="33"/>
      <c r="B380" s="33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 ht="25.5" customHeight="1">
      <c r="A381" s="33"/>
      <c r="B381" s="33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 ht="25.5" customHeight="1">
      <c r="A382" s="33"/>
      <c r="B382" s="33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 ht="25.5" customHeight="1">
      <c r="A383" s="33"/>
      <c r="B383" s="33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 ht="25.5" customHeight="1">
      <c r="A384" s="33"/>
      <c r="B384" s="33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 ht="25.5" customHeight="1">
      <c r="A385" s="33"/>
      <c r="B385" s="33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 ht="25.5" customHeight="1">
      <c r="A386" s="33"/>
      <c r="B386" s="33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 ht="25.5" customHeight="1">
      <c r="A387" s="33"/>
      <c r="B387" s="33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 ht="25.5" customHeight="1">
      <c r="A388" s="33"/>
      <c r="B388" s="33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 ht="25.5" customHeight="1">
      <c r="A389" s="33"/>
      <c r="B389" s="33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 ht="25.5" customHeight="1">
      <c r="A390" s="33"/>
      <c r="B390" s="33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 ht="25.5" customHeight="1">
      <c r="A391" s="33"/>
      <c r="B391" s="33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 ht="25.5" customHeight="1">
      <c r="A392" s="33"/>
      <c r="B392" s="33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 ht="25.5" customHeight="1">
      <c r="A393" s="33"/>
      <c r="B393" s="33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 ht="25.5" customHeight="1">
      <c r="A394" s="33"/>
      <c r="B394" s="33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 ht="25.5" customHeight="1">
      <c r="A395" s="33"/>
      <c r="B395" s="33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 ht="25.5" customHeight="1">
      <c r="A396" s="33"/>
      <c r="B396" s="33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 ht="25.5" customHeight="1">
      <c r="A397" s="33"/>
      <c r="B397" s="33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 ht="25.5" customHeight="1">
      <c r="A398" s="33"/>
      <c r="B398" s="33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 ht="25.5" customHeight="1">
      <c r="A399" s="33"/>
      <c r="B399" s="33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 ht="25.5" customHeight="1">
      <c r="A400" s="33"/>
      <c r="B400" s="33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 ht="25.5" customHeight="1">
      <c r="A401" s="33"/>
      <c r="B401" s="33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 ht="25.5" customHeight="1">
      <c r="A402" s="33"/>
      <c r="B402" s="33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 ht="25.5" customHeight="1">
      <c r="A403" s="33"/>
      <c r="B403" s="33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 ht="25.5" customHeight="1">
      <c r="A404" s="33"/>
      <c r="B404" s="33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 ht="25.5" customHeight="1">
      <c r="A405" s="33"/>
      <c r="B405" s="33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 ht="25.5" customHeight="1">
      <c r="A406" s="33"/>
      <c r="B406" s="33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 ht="25.5" customHeight="1">
      <c r="A407" s="33"/>
      <c r="B407" s="33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 ht="25.5" customHeight="1">
      <c r="A408" s="33"/>
      <c r="B408" s="33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 ht="25.5" customHeight="1">
      <c r="A409" s="33"/>
      <c r="B409" s="33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 ht="25.5" customHeight="1">
      <c r="A410" s="33"/>
      <c r="B410" s="33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 ht="25.5" customHeight="1">
      <c r="A411" s="33"/>
      <c r="B411" s="33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 ht="25.5" customHeight="1">
      <c r="A412" s="33"/>
      <c r="B412" s="33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 ht="25.5" customHeight="1">
      <c r="A413" s="33"/>
      <c r="B413" s="33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 ht="25.5" customHeight="1">
      <c r="A414" s="33"/>
      <c r="B414" s="33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 ht="25.5" customHeight="1">
      <c r="A415" s="33"/>
      <c r="B415" s="33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 ht="25.5" customHeight="1">
      <c r="A416" s="33"/>
      <c r="B416" s="33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 ht="25.5" customHeight="1">
      <c r="A417" s="33"/>
      <c r="B417" s="33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 ht="25.5" customHeight="1">
      <c r="A418" s="33"/>
      <c r="B418" s="33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 ht="25.5" customHeight="1">
      <c r="A419" s="33"/>
      <c r="B419" s="33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 ht="25.5" customHeight="1">
      <c r="A420" s="33"/>
      <c r="B420" s="33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 ht="25.5" customHeight="1">
      <c r="A421" s="33"/>
      <c r="B421" s="33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 ht="25.5" customHeight="1">
      <c r="A422" s="33"/>
      <c r="B422" s="33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 ht="25.5" customHeight="1">
      <c r="A423" s="33"/>
      <c r="B423" s="33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 ht="25.5" customHeight="1">
      <c r="A424" s="33"/>
      <c r="B424" s="33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 ht="25.5" customHeight="1">
      <c r="A425" s="33"/>
      <c r="B425" s="33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 ht="25.5" customHeight="1">
      <c r="A426" s="33"/>
      <c r="B426" s="33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 ht="25.5" customHeight="1">
      <c r="A427" s="33"/>
      <c r="B427" s="33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 ht="25.5" customHeight="1">
      <c r="A428" s="33"/>
      <c r="B428" s="33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 ht="25.5" customHeight="1">
      <c r="A429" s="33"/>
      <c r="B429" s="33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 ht="25.5" customHeight="1">
      <c r="A430" s="33"/>
      <c r="B430" s="33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 ht="25.5" customHeight="1">
      <c r="A431" s="33"/>
      <c r="B431" s="33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 ht="25.5" customHeight="1">
      <c r="A432" s="33"/>
      <c r="B432" s="33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 ht="25.5" customHeight="1">
      <c r="A433" s="33"/>
      <c r="B433" s="33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 ht="25.5" customHeight="1">
      <c r="A434" s="33"/>
      <c r="B434" s="33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 ht="25.5" customHeight="1">
      <c r="A435" s="33"/>
      <c r="B435" s="33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 ht="25.5" customHeight="1">
      <c r="A436" s="33"/>
      <c r="B436" s="33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 ht="25.5" customHeight="1">
      <c r="A437" s="33"/>
      <c r="B437" s="33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 ht="25.5" customHeight="1">
      <c r="A438" s="33"/>
      <c r="B438" s="33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 ht="25.5" customHeight="1">
      <c r="A439" s="33"/>
      <c r="B439" s="33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 ht="25.5" customHeight="1">
      <c r="A440" s="33"/>
      <c r="B440" s="33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 ht="25.5" customHeight="1">
      <c r="A441" s="33"/>
      <c r="B441" s="33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 ht="25.5" customHeight="1">
      <c r="A442" s="33"/>
      <c r="B442" s="33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 ht="25.5" customHeight="1">
      <c r="A443" s="33"/>
      <c r="B443" s="33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 ht="25.5" customHeight="1">
      <c r="A444" s="33"/>
      <c r="B444" s="33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 ht="25.5" customHeight="1">
      <c r="A445" s="33"/>
      <c r="B445" s="33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 ht="25.5" customHeight="1">
      <c r="A446" s="33"/>
      <c r="B446" s="33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 ht="25.5" customHeight="1">
      <c r="A447" s="33"/>
      <c r="B447" s="33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 ht="25.5" customHeight="1">
      <c r="A448" s="33"/>
      <c r="B448" s="33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 ht="25.5" customHeight="1">
      <c r="A449" s="33"/>
      <c r="B449" s="33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 ht="25.5" customHeight="1">
      <c r="A450" s="33"/>
      <c r="B450" s="33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 ht="25.5" customHeight="1">
      <c r="A451" s="33"/>
      <c r="B451" s="33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 ht="25.5" customHeight="1">
      <c r="A452" s="33"/>
      <c r="B452" s="33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 ht="25.5" customHeight="1">
      <c r="A453" s="33"/>
      <c r="B453" s="33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 ht="25.5" customHeight="1">
      <c r="A454" s="33"/>
      <c r="B454" s="33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 ht="25.5" customHeight="1">
      <c r="A455" s="33"/>
      <c r="B455" s="33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 ht="25.5" customHeight="1">
      <c r="A456" s="33"/>
      <c r="B456" s="33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 ht="25.5" customHeight="1">
      <c r="A457" s="33"/>
      <c r="B457" s="33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 ht="25.5" customHeight="1">
      <c r="A458" s="33"/>
      <c r="B458" s="33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 ht="25.5" customHeight="1">
      <c r="A459" s="33"/>
      <c r="B459" s="33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 ht="25.5" customHeight="1">
      <c r="A460" s="33"/>
      <c r="B460" s="33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 ht="25.5" customHeight="1">
      <c r="A461" s="33"/>
      <c r="B461" s="33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 ht="25.5" customHeight="1">
      <c r="A462" s="33"/>
      <c r="B462" s="33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 ht="25.5" customHeight="1">
      <c r="A463" s="33"/>
      <c r="B463" s="33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 ht="25.5" customHeight="1">
      <c r="A464" s="33"/>
      <c r="B464" s="33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 ht="25.5" customHeight="1">
      <c r="A465" s="33"/>
      <c r="B465" s="33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 ht="25.5" customHeight="1">
      <c r="A466" s="33"/>
      <c r="B466" s="33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 ht="25.5" customHeight="1">
      <c r="A467" s="33"/>
      <c r="B467" s="33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 ht="25.5" customHeight="1">
      <c r="A468" s="33"/>
      <c r="B468" s="33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 ht="25.5" customHeight="1">
      <c r="A469" s="33"/>
      <c r="B469" s="33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 ht="25.5" customHeight="1">
      <c r="A470" s="33"/>
      <c r="B470" s="33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 ht="25.5" customHeight="1">
      <c r="A471" s="33"/>
      <c r="B471" s="33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 ht="25.5" customHeight="1">
      <c r="A472" s="33"/>
      <c r="B472" s="33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 ht="25.5" customHeight="1">
      <c r="A473" s="33"/>
      <c r="B473" s="33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 ht="25.5" customHeight="1">
      <c r="A474" s="33"/>
      <c r="B474" s="33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 ht="25.5" customHeight="1">
      <c r="A475" s="33"/>
      <c r="B475" s="33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 ht="25.5" customHeight="1">
      <c r="A476" s="33"/>
      <c r="B476" s="33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 ht="25.5" customHeight="1">
      <c r="A477" s="33"/>
      <c r="B477" s="33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 ht="25.5" customHeight="1">
      <c r="A478" s="33"/>
      <c r="B478" s="33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 ht="25.5" customHeight="1">
      <c r="A479" s="33"/>
      <c r="B479" s="33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 ht="25.5" customHeight="1">
      <c r="A480" s="33"/>
      <c r="B480" s="33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 ht="25.5" customHeight="1">
      <c r="A481" s="33"/>
      <c r="B481" s="33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 ht="25.5" customHeight="1">
      <c r="A482" s="33"/>
      <c r="B482" s="33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 ht="25.5" customHeight="1">
      <c r="A483" s="33"/>
      <c r="B483" s="33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 ht="25.5" customHeight="1">
      <c r="A484" s="33"/>
      <c r="B484" s="33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 ht="25.5" customHeight="1">
      <c r="A485" s="33"/>
      <c r="B485" s="33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 ht="25.5" customHeight="1">
      <c r="A486" s="33"/>
      <c r="B486" s="33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 ht="25.5" customHeight="1">
      <c r="A487" s="33"/>
      <c r="B487" s="33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 ht="25.5" customHeight="1">
      <c r="A488" s="33"/>
      <c r="B488" s="33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 ht="25.5" customHeight="1">
      <c r="A489" s="33"/>
      <c r="B489" s="33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 ht="25.5" customHeight="1">
      <c r="A490" s="33"/>
      <c r="B490" s="33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 ht="25.5" customHeight="1">
      <c r="A491" s="33"/>
      <c r="B491" s="33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 ht="25.5" customHeight="1">
      <c r="A492" s="33"/>
      <c r="B492" s="33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 ht="25.5" customHeight="1">
      <c r="A493" s="33"/>
      <c r="B493" s="33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 ht="25.5" customHeight="1">
      <c r="A494" s="33"/>
      <c r="B494" s="33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 ht="25.5" customHeight="1">
      <c r="A495" s="33"/>
      <c r="B495" s="33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 ht="25.5" customHeight="1">
      <c r="A496" s="33"/>
      <c r="B496" s="33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 ht="25.5" customHeight="1">
      <c r="A497" s="33"/>
      <c r="B497" s="33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 ht="25.5" customHeight="1">
      <c r="A498" s="33"/>
      <c r="B498" s="33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 ht="25.5" customHeight="1">
      <c r="A499" s="33"/>
      <c r="B499" s="33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 ht="25.5" customHeight="1">
      <c r="A500" s="33"/>
      <c r="B500" s="33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 ht="25.5" customHeight="1">
      <c r="A501" s="33"/>
      <c r="B501" s="33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 ht="25.5" customHeight="1">
      <c r="A502" s="33"/>
      <c r="B502" s="33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 ht="25.5" customHeight="1">
      <c r="A503" s="33"/>
      <c r="B503" s="33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 ht="25.5" customHeight="1">
      <c r="A504" s="33"/>
      <c r="B504" s="33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 ht="25.5" customHeight="1">
      <c r="A505" s="33"/>
      <c r="B505" s="33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 ht="25.5" customHeight="1">
      <c r="A506" s="33"/>
      <c r="B506" s="33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 ht="25.5" customHeight="1">
      <c r="A507" s="33"/>
      <c r="B507" s="33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 ht="25.5" customHeight="1">
      <c r="A508" s="33"/>
      <c r="B508" s="33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 ht="25.5" customHeight="1">
      <c r="A509" s="33"/>
      <c r="B509" s="33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 ht="25.5" customHeight="1">
      <c r="A510" s="33"/>
      <c r="B510" s="33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 ht="25.5" customHeight="1">
      <c r="A511" s="33"/>
      <c r="B511" s="33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 ht="25.5" customHeight="1">
      <c r="A512" s="33"/>
      <c r="B512" s="33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 ht="25.5" customHeight="1">
      <c r="A513" s="33"/>
      <c r="B513" s="33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 ht="25.5" customHeight="1">
      <c r="A514" s="33"/>
      <c r="B514" s="33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 ht="25.5" customHeight="1">
      <c r="A515" s="33"/>
      <c r="B515" s="33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 ht="25.5" customHeight="1">
      <c r="A516" s="33"/>
      <c r="B516" s="33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 ht="25.5" customHeight="1">
      <c r="A517" s="33"/>
      <c r="B517" s="33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 ht="25.5" customHeight="1">
      <c r="A518" s="33"/>
      <c r="B518" s="33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 ht="25.5" customHeight="1">
      <c r="A519" s="33"/>
      <c r="B519" s="33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 ht="25.5" customHeight="1">
      <c r="A520" s="33"/>
      <c r="B520" s="33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 ht="25.5" customHeight="1">
      <c r="A521" s="33"/>
      <c r="B521" s="33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 ht="25.5" customHeight="1">
      <c r="A522" s="33"/>
      <c r="B522" s="33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 ht="25.5" customHeight="1">
      <c r="A523" s="33"/>
      <c r="B523" s="33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 ht="25.5" customHeight="1">
      <c r="A524" s="33"/>
      <c r="B524" s="33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 ht="25.5" customHeight="1">
      <c r="A525" s="33"/>
      <c r="B525" s="33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 ht="25.5" customHeight="1">
      <c r="A526" s="33"/>
      <c r="B526" s="33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 ht="25.5" customHeight="1">
      <c r="A527" s="33"/>
      <c r="B527" s="33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 ht="25.5" customHeight="1">
      <c r="A528" s="33"/>
      <c r="B528" s="33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 ht="25.5" customHeight="1">
      <c r="A529" s="33"/>
      <c r="B529" s="33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 ht="25.5" customHeight="1">
      <c r="A530" s="33"/>
      <c r="B530" s="33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 ht="25.5" customHeight="1">
      <c r="A531" s="33"/>
      <c r="B531" s="33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 ht="25.5" customHeight="1">
      <c r="A532" s="33"/>
      <c r="B532" s="33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 ht="25.5" customHeight="1">
      <c r="A533" s="33"/>
      <c r="B533" s="33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 ht="25.5" customHeight="1">
      <c r="A534" s="33"/>
      <c r="B534" s="33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 ht="25.5" customHeight="1">
      <c r="A535" s="33"/>
      <c r="B535" s="33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 ht="25.5" customHeight="1">
      <c r="A536" s="33"/>
      <c r="B536" s="33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 ht="25.5" customHeight="1">
      <c r="A537" s="33"/>
      <c r="B537" s="33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 ht="25.5" customHeight="1">
      <c r="A538" s="33"/>
      <c r="B538" s="33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 ht="25.5" customHeight="1">
      <c r="A539" s="33"/>
      <c r="B539" s="33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 ht="25.5" customHeight="1">
      <c r="A540" s="33"/>
      <c r="B540" s="33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 ht="25.5" customHeight="1">
      <c r="A541" s="33"/>
      <c r="B541" s="33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 ht="25.5" customHeight="1">
      <c r="A542" s="33"/>
      <c r="B542" s="33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 ht="25.5" customHeight="1">
      <c r="A543" s="33"/>
      <c r="B543" s="33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 ht="25.5" customHeight="1">
      <c r="A544" s="33"/>
      <c r="B544" s="33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 ht="25.5" customHeight="1">
      <c r="A545" s="33"/>
      <c r="B545" s="33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 ht="25.5" customHeight="1">
      <c r="A546" s="33"/>
      <c r="B546" s="33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 ht="25.5" customHeight="1">
      <c r="A547" s="33"/>
      <c r="B547" s="33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 ht="25.5" customHeight="1">
      <c r="A548" s="33"/>
      <c r="B548" s="33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 ht="25.5" customHeight="1">
      <c r="A549" s="33"/>
      <c r="B549" s="33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 ht="25.5" customHeight="1">
      <c r="A550" s="33"/>
      <c r="B550" s="33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 ht="25.5" customHeight="1">
      <c r="A551" s="33"/>
      <c r="B551" s="33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 ht="25.5" customHeight="1">
      <c r="A552" s="33"/>
      <c r="B552" s="33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 ht="25.5" customHeight="1">
      <c r="A553" s="33"/>
      <c r="B553" s="33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 ht="25.5" customHeight="1">
      <c r="A554" s="33"/>
      <c r="B554" s="33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 ht="25.5" customHeight="1">
      <c r="A555" s="33"/>
      <c r="B555" s="33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 ht="25.5" customHeight="1">
      <c r="A556" s="33"/>
      <c r="B556" s="33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 ht="25.5" customHeight="1">
      <c r="A557" s="33"/>
      <c r="B557" s="33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 ht="25.5" customHeight="1">
      <c r="A558" s="33"/>
      <c r="B558" s="33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 ht="25.5" customHeight="1">
      <c r="A559" s="33"/>
      <c r="B559" s="33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 ht="25.5" customHeight="1">
      <c r="A560" s="33"/>
      <c r="B560" s="33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 ht="25.5" customHeight="1">
      <c r="A561" s="33"/>
      <c r="B561" s="33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 ht="25.5" customHeight="1">
      <c r="A562" s="33"/>
      <c r="B562" s="33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 ht="25.5" customHeight="1">
      <c r="A563" s="33"/>
      <c r="B563" s="33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 ht="25.5" customHeight="1">
      <c r="A564" s="33"/>
      <c r="B564" s="33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 ht="25.5" customHeight="1">
      <c r="A565" s="33"/>
      <c r="B565" s="33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 ht="25.5" customHeight="1">
      <c r="A566" s="33"/>
      <c r="B566" s="33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 ht="25.5" customHeight="1">
      <c r="A567" s="33"/>
      <c r="B567" s="33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 ht="25.5" customHeight="1">
      <c r="A568" s="33"/>
      <c r="B568" s="33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 ht="25.5" customHeight="1">
      <c r="A569" s="33"/>
      <c r="B569" s="33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 ht="25.5" customHeight="1">
      <c r="A570" s="33"/>
      <c r="B570" s="33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 ht="25.5" customHeight="1">
      <c r="A571" s="33"/>
      <c r="B571" s="33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 ht="25.5" customHeight="1">
      <c r="A572" s="33"/>
      <c r="B572" s="33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 ht="25.5" customHeight="1">
      <c r="A573" s="33"/>
      <c r="B573" s="33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 ht="25.5" customHeight="1">
      <c r="A574" s="33"/>
      <c r="B574" s="33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 ht="25.5" customHeight="1">
      <c r="A575" s="33"/>
      <c r="B575" s="33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 ht="25.5" customHeight="1">
      <c r="A576" s="33"/>
      <c r="B576" s="33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 ht="25.5" customHeight="1">
      <c r="A577" s="33"/>
      <c r="B577" s="33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 ht="25.5" customHeight="1">
      <c r="A578" s="33"/>
      <c r="B578" s="33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 ht="25.5" customHeight="1">
      <c r="A579" s="33"/>
      <c r="B579" s="33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 ht="25.5" customHeight="1">
      <c r="A580" s="33"/>
      <c r="B580" s="33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 ht="25.5" customHeight="1">
      <c r="A581" s="33"/>
      <c r="B581" s="33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 ht="25.5" customHeight="1">
      <c r="A582" s="33"/>
      <c r="B582" s="33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 ht="25.5" customHeight="1">
      <c r="A583" s="33"/>
      <c r="B583" s="33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 ht="25.5" customHeight="1">
      <c r="A584" s="33"/>
      <c r="B584" s="33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 ht="25.5" customHeight="1">
      <c r="A585" s="33"/>
      <c r="B585" s="33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 ht="25.5" customHeight="1">
      <c r="A586" s="33"/>
      <c r="B586" s="33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 ht="25.5" customHeight="1">
      <c r="A587" s="33"/>
      <c r="B587" s="33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 ht="25.5" customHeight="1">
      <c r="A588" s="33"/>
      <c r="B588" s="33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 ht="25.5" customHeight="1">
      <c r="A589" s="33"/>
      <c r="B589" s="33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 ht="25.5" customHeight="1">
      <c r="A590" s="33"/>
      <c r="B590" s="33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 ht="25.5" customHeight="1">
      <c r="A591" s="33"/>
      <c r="B591" s="33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 ht="25.5" customHeight="1">
      <c r="A592" s="33"/>
      <c r="B592" s="33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 ht="25.5" customHeight="1">
      <c r="A593" s="33"/>
      <c r="B593" s="33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 ht="25.5" customHeight="1">
      <c r="A594" s="33"/>
      <c r="B594" s="33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 ht="25.5" customHeight="1">
      <c r="A595" s="33"/>
      <c r="B595" s="33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 ht="25.5" customHeight="1">
      <c r="A596" s="33"/>
      <c r="B596" s="33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 ht="25.5" customHeight="1">
      <c r="A597" s="33"/>
      <c r="B597" s="33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 ht="25.5" customHeight="1">
      <c r="A598" s="33"/>
      <c r="B598" s="33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 ht="25.5" customHeight="1">
      <c r="A599" s="33"/>
      <c r="B599" s="33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 ht="25.5" customHeight="1">
      <c r="A600" s="33"/>
      <c r="B600" s="33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 ht="25.5" customHeight="1">
      <c r="A601" s="33"/>
      <c r="B601" s="33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 ht="25.5" customHeight="1">
      <c r="A602" s="33"/>
      <c r="B602" s="33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 ht="25.5" customHeight="1">
      <c r="A603" s="33"/>
      <c r="B603" s="33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 ht="25.5" customHeight="1">
      <c r="A604" s="33"/>
      <c r="B604" s="33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 ht="25.5" customHeight="1">
      <c r="A605" s="33"/>
      <c r="B605" s="33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 ht="25.5" customHeight="1">
      <c r="A606" s="33"/>
      <c r="B606" s="33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 ht="25.5" customHeight="1">
      <c r="A607" s="33"/>
      <c r="B607" s="33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 ht="25.5" customHeight="1">
      <c r="A608" s="33"/>
      <c r="B608" s="33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 ht="25.5" customHeight="1">
      <c r="A609" s="33"/>
      <c r="B609" s="33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 ht="25.5" customHeight="1">
      <c r="A610" s="33"/>
      <c r="B610" s="33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 ht="25.5" customHeight="1">
      <c r="A611" s="33"/>
      <c r="B611" s="33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 ht="25.5" customHeight="1">
      <c r="A612" s="33"/>
      <c r="B612" s="33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 ht="25.5" customHeight="1">
      <c r="A613" s="33"/>
      <c r="B613" s="33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 ht="25.5" customHeight="1">
      <c r="A614" s="33"/>
      <c r="B614" s="33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 ht="25.5" customHeight="1">
      <c r="A615" s="33"/>
      <c r="B615" s="33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 ht="25.5" customHeight="1">
      <c r="A616" s="33"/>
      <c r="B616" s="33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 ht="25.5" customHeight="1">
      <c r="A617" s="33"/>
      <c r="B617" s="33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 ht="25.5" customHeight="1">
      <c r="A618" s="33"/>
      <c r="B618" s="33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 ht="25.5" customHeight="1">
      <c r="A619" s="33"/>
      <c r="B619" s="33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 ht="25.5" customHeight="1">
      <c r="A620" s="33"/>
      <c r="B620" s="33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 ht="25.5" customHeight="1">
      <c r="A621" s="33"/>
      <c r="B621" s="33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 ht="25.5" customHeight="1">
      <c r="A622" s="33"/>
      <c r="B622" s="33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 ht="25.5" customHeight="1">
      <c r="A623" s="33"/>
      <c r="B623" s="33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 ht="25.5" customHeight="1">
      <c r="A624" s="33"/>
      <c r="B624" s="33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 ht="25.5" customHeight="1">
      <c r="A625" s="33"/>
      <c r="B625" s="33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 ht="25.5" customHeight="1">
      <c r="A626" s="33"/>
      <c r="B626" s="33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 ht="25.5" customHeight="1">
      <c r="A627" s="33"/>
      <c r="B627" s="33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 ht="25.5" customHeight="1">
      <c r="A628" s="33"/>
      <c r="B628" s="33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 ht="25.5" customHeight="1">
      <c r="A629" s="33"/>
      <c r="B629" s="33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 ht="25.5" customHeight="1">
      <c r="A630" s="33"/>
      <c r="B630" s="33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 ht="25.5" customHeight="1">
      <c r="A631" s="33"/>
      <c r="B631" s="33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 ht="25.5" customHeight="1">
      <c r="A632" s="33"/>
      <c r="B632" s="33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 ht="25.5" customHeight="1">
      <c r="A633" s="33"/>
      <c r="B633" s="33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 ht="25.5" customHeight="1">
      <c r="A634" s="33"/>
      <c r="B634" s="33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 ht="25.5" customHeight="1">
      <c r="A635" s="33"/>
      <c r="B635" s="33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 ht="25.5" customHeight="1">
      <c r="A636" s="33"/>
      <c r="B636" s="33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 ht="25.5" customHeight="1">
      <c r="A637" s="33"/>
      <c r="B637" s="33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 ht="25.5" customHeight="1">
      <c r="A638" s="33"/>
      <c r="B638" s="33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 ht="25.5" customHeight="1">
      <c r="A639" s="33"/>
      <c r="B639" s="33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 ht="25.5" customHeight="1">
      <c r="A640" s="33"/>
      <c r="B640" s="33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 ht="25.5" customHeight="1">
      <c r="A641" s="33"/>
      <c r="B641" s="33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 ht="25.5" customHeight="1">
      <c r="A642" s="33"/>
      <c r="B642" s="33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 ht="25.5" customHeight="1">
      <c r="A643" s="33"/>
      <c r="B643" s="33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 ht="25.5" customHeight="1">
      <c r="A644" s="33"/>
      <c r="B644" s="33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 ht="25.5" customHeight="1">
      <c r="A645" s="33"/>
      <c r="B645" s="33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 ht="25.5" customHeight="1">
      <c r="A646" s="33"/>
      <c r="B646" s="33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 ht="25.5" customHeight="1">
      <c r="A647" s="33"/>
      <c r="B647" s="33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 ht="25.5" customHeight="1">
      <c r="A648" s="33"/>
      <c r="B648" s="33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 ht="25.5" customHeight="1">
      <c r="A649" s="33"/>
      <c r="B649" s="33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 ht="25.5" customHeight="1">
      <c r="A650" s="33"/>
      <c r="B650" s="33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 ht="25.5" customHeight="1">
      <c r="A651" s="33"/>
      <c r="B651" s="33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 ht="25.5" customHeight="1">
      <c r="A652" s="33"/>
      <c r="B652" s="33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 ht="25.5" customHeight="1">
      <c r="A653" s="33"/>
      <c r="B653" s="33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 ht="25.5" customHeight="1">
      <c r="A654" s="33"/>
      <c r="B654" s="33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 ht="25.5" customHeight="1">
      <c r="A655" s="33"/>
      <c r="B655" s="33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 ht="25.5" customHeight="1">
      <c r="A656" s="33"/>
      <c r="B656" s="33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 ht="25.5" customHeight="1">
      <c r="A657" s="33"/>
      <c r="B657" s="33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 ht="25.5" customHeight="1">
      <c r="A658" s="33"/>
      <c r="B658" s="33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 ht="25.5" customHeight="1">
      <c r="A659" s="33"/>
      <c r="B659" s="33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 ht="25.5" customHeight="1">
      <c r="A660" s="33"/>
      <c r="B660" s="33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 ht="25.5" customHeight="1">
      <c r="A661" s="33"/>
      <c r="B661" s="33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 ht="25.5" customHeight="1">
      <c r="A662" s="33"/>
      <c r="B662" s="33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 ht="25.5" customHeight="1">
      <c r="A663" s="33"/>
      <c r="B663" s="33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 ht="25.5" customHeight="1">
      <c r="A664" s="33"/>
      <c r="B664" s="33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 ht="25.5" customHeight="1">
      <c r="A665" s="33"/>
      <c r="B665" s="33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 ht="25.5" customHeight="1">
      <c r="A666" s="33"/>
      <c r="B666" s="33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 ht="25.5" customHeight="1">
      <c r="A667" s="33"/>
      <c r="B667" s="33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 ht="25.5" customHeight="1">
      <c r="A668" s="33"/>
      <c r="B668" s="33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 ht="25.5" customHeight="1">
      <c r="A669" s="33"/>
      <c r="B669" s="33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 ht="25.5" customHeight="1">
      <c r="A670" s="33"/>
      <c r="B670" s="33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 ht="25.5" customHeight="1">
      <c r="A671" s="33"/>
      <c r="B671" s="33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 ht="25.5" customHeight="1">
      <c r="A672" s="33"/>
      <c r="B672" s="33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 ht="25.5" customHeight="1">
      <c r="A673" s="33"/>
      <c r="B673" s="33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 ht="25.5" customHeight="1">
      <c r="A674" s="33"/>
      <c r="B674" s="33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 ht="25.5" customHeight="1">
      <c r="A675" s="33"/>
      <c r="B675" s="33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 ht="25.5" customHeight="1">
      <c r="A676" s="33"/>
      <c r="B676" s="33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 ht="25.5" customHeight="1">
      <c r="A677" s="33"/>
      <c r="B677" s="33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 ht="25.5" customHeight="1">
      <c r="A678" s="33"/>
      <c r="B678" s="33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 ht="25.5" customHeight="1">
      <c r="A679" s="33"/>
      <c r="B679" s="33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 ht="25.5" customHeight="1">
      <c r="A680" s="33"/>
      <c r="B680" s="33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 ht="25.5" customHeight="1">
      <c r="A681" s="33"/>
      <c r="B681" s="33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 ht="25.5" customHeight="1">
      <c r="A682" s="33"/>
      <c r="B682" s="33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 ht="25.5" customHeight="1">
      <c r="A683" s="33"/>
      <c r="B683" s="33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 ht="25.5" customHeight="1">
      <c r="A684" s="33"/>
      <c r="B684" s="33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 ht="25.5" customHeight="1">
      <c r="A685" s="33"/>
      <c r="B685" s="33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 ht="25.5" customHeight="1">
      <c r="A686" s="33"/>
      <c r="B686" s="33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 ht="25.5" customHeight="1">
      <c r="A687" s="33"/>
      <c r="B687" s="33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 ht="25.5" customHeight="1">
      <c r="A688" s="33"/>
      <c r="B688" s="33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 ht="25.5" customHeight="1">
      <c r="A689" s="33"/>
      <c r="B689" s="33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 ht="25.5" customHeight="1">
      <c r="A690" s="33"/>
      <c r="B690" s="33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 ht="25.5" customHeight="1">
      <c r="A691" s="33"/>
      <c r="B691" s="33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 ht="25.5" customHeight="1">
      <c r="A692" s="33"/>
      <c r="B692" s="33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 ht="25.5" customHeight="1">
      <c r="A693" s="33"/>
      <c r="B693" s="33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 ht="25.5" customHeight="1">
      <c r="A694" s="33"/>
      <c r="B694" s="33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 ht="25.5" customHeight="1">
      <c r="A695" s="33"/>
      <c r="B695" s="33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 ht="25.5" customHeight="1">
      <c r="A696" s="33"/>
      <c r="B696" s="33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 ht="25.5" customHeight="1">
      <c r="A697" s="33"/>
      <c r="B697" s="33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 ht="25.5" customHeight="1">
      <c r="A698" s="33"/>
      <c r="B698" s="33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 ht="25.5" customHeight="1">
      <c r="A699" s="33"/>
      <c r="B699" s="33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 ht="25.5" customHeight="1">
      <c r="A700" s="33"/>
      <c r="B700" s="33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 ht="25.5" customHeight="1">
      <c r="A701" s="33"/>
      <c r="B701" s="33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 ht="25.5" customHeight="1">
      <c r="A702" s="33"/>
      <c r="B702" s="33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 ht="25.5" customHeight="1">
      <c r="A703" s="33"/>
      <c r="B703" s="33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 ht="25.5" customHeight="1">
      <c r="A704" s="33"/>
      <c r="B704" s="33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 ht="25.5" customHeight="1">
      <c r="A705" s="33"/>
      <c r="B705" s="33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 ht="25.5" customHeight="1">
      <c r="A706" s="33"/>
      <c r="B706" s="33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 ht="25.5" customHeight="1">
      <c r="A707" s="33"/>
      <c r="B707" s="33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 ht="25.5" customHeight="1">
      <c r="A708" s="33"/>
      <c r="B708" s="33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 ht="25.5" customHeight="1">
      <c r="A709" s="33"/>
      <c r="B709" s="33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 ht="25.5" customHeight="1">
      <c r="A710" s="33"/>
      <c r="B710" s="33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 ht="25.5" customHeight="1">
      <c r="A711" s="33"/>
      <c r="B711" s="33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 ht="25.5" customHeight="1">
      <c r="A712" s="33"/>
      <c r="B712" s="33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 ht="25.5" customHeight="1">
      <c r="A713" s="33"/>
      <c r="B713" s="33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 ht="25.5" customHeight="1">
      <c r="A714" s="33"/>
      <c r="B714" s="33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 ht="25.5" customHeight="1">
      <c r="A715" s="33"/>
      <c r="B715" s="33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 ht="25.5" customHeight="1">
      <c r="A716" s="33"/>
      <c r="B716" s="33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 ht="25.5" customHeight="1">
      <c r="A717" s="33"/>
      <c r="B717" s="33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 ht="25.5" customHeight="1">
      <c r="A718" s="33"/>
      <c r="B718" s="33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 ht="25.5" customHeight="1">
      <c r="A719" s="33"/>
      <c r="B719" s="33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 ht="25.5" customHeight="1">
      <c r="A720" s="33"/>
      <c r="B720" s="33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 ht="25.5" customHeight="1">
      <c r="A721" s="33"/>
      <c r="B721" s="33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 ht="25.5" customHeight="1">
      <c r="A722" s="33"/>
      <c r="B722" s="33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 ht="25.5" customHeight="1">
      <c r="A723" s="33"/>
      <c r="B723" s="33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 ht="25.5" customHeight="1">
      <c r="A724" s="33"/>
      <c r="B724" s="33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 ht="25.5" customHeight="1">
      <c r="A725" s="33"/>
      <c r="B725" s="33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 ht="25.5" customHeight="1">
      <c r="A726" s="33"/>
      <c r="B726" s="33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 ht="25.5" customHeight="1">
      <c r="A727" s="33"/>
      <c r="B727" s="33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 ht="25.5" customHeight="1">
      <c r="A728" s="33"/>
      <c r="B728" s="33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 ht="25.5" customHeight="1">
      <c r="A729" s="33"/>
      <c r="B729" s="33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 ht="25.5" customHeight="1">
      <c r="A730" s="33"/>
      <c r="B730" s="33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 ht="25.5" customHeight="1">
      <c r="A731" s="33"/>
      <c r="B731" s="33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 ht="25.5" customHeight="1">
      <c r="A732" s="33"/>
      <c r="B732" s="33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 ht="25.5" customHeight="1">
      <c r="A733" s="33"/>
      <c r="B733" s="33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 ht="25.5" customHeight="1">
      <c r="A734" s="33"/>
      <c r="B734" s="33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 ht="25.5" customHeight="1">
      <c r="A735" s="33"/>
      <c r="B735" s="33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 ht="25.5" customHeight="1">
      <c r="A736" s="33"/>
      <c r="B736" s="33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 ht="25.5" customHeight="1">
      <c r="A737" s="33"/>
      <c r="B737" s="33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 ht="25.5" customHeight="1">
      <c r="A738" s="33"/>
      <c r="B738" s="33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 ht="25.5" customHeight="1">
      <c r="A739" s="33"/>
      <c r="B739" s="33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 ht="25.5" customHeight="1">
      <c r="A740" s="33"/>
      <c r="B740" s="33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 ht="25.5" customHeight="1">
      <c r="A741" s="33"/>
      <c r="B741" s="33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 ht="25.5" customHeight="1">
      <c r="A742" s="33"/>
      <c r="B742" s="33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 ht="25.5" customHeight="1">
      <c r="A743" s="33"/>
      <c r="B743" s="33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 ht="25.5" customHeight="1">
      <c r="A744" s="33"/>
      <c r="B744" s="33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 ht="25.5" customHeight="1">
      <c r="A745" s="33"/>
      <c r="B745" s="33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 ht="25.5" customHeight="1">
      <c r="A746" s="33"/>
      <c r="B746" s="33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 ht="25.5" customHeight="1">
      <c r="A747" s="33"/>
      <c r="B747" s="33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 ht="25.5" customHeight="1">
      <c r="A748" s="33"/>
      <c r="B748" s="33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 ht="25.5" customHeight="1">
      <c r="A749" s="33"/>
      <c r="B749" s="33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 ht="25.5" customHeight="1">
      <c r="A750" s="33"/>
      <c r="B750" s="33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 ht="25.5" customHeight="1">
      <c r="A751" s="33"/>
      <c r="B751" s="33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 ht="25.5" customHeight="1">
      <c r="A752" s="33"/>
      <c r="B752" s="33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 ht="25.5" customHeight="1">
      <c r="A753" s="33"/>
      <c r="B753" s="33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 ht="25.5" customHeight="1">
      <c r="A754" s="33"/>
      <c r="B754" s="33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 ht="25.5" customHeight="1">
      <c r="A755" s="33"/>
      <c r="B755" s="33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 ht="25.5" customHeight="1">
      <c r="A756" s="33"/>
      <c r="B756" s="33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 ht="25.5" customHeight="1">
      <c r="A757" s="33"/>
      <c r="B757" s="33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 ht="25.5" customHeight="1">
      <c r="A758" s="33"/>
      <c r="B758" s="33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 ht="25.5" customHeight="1">
      <c r="A759" s="33"/>
      <c r="B759" s="33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 ht="25.5" customHeight="1">
      <c r="A760" s="33"/>
      <c r="B760" s="33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 ht="25.5" customHeight="1">
      <c r="A761" s="33"/>
      <c r="B761" s="33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 ht="25.5" customHeight="1">
      <c r="A762" s="33"/>
      <c r="B762" s="33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 ht="25.5" customHeight="1">
      <c r="A763" s="33"/>
      <c r="B763" s="33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 ht="25.5" customHeight="1">
      <c r="A764" s="33"/>
      <c r="B764" s="33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 ht="25.5" customHeight="1">
      <c r="A765" s="33"/>
      <c r="B765" s="33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 ht="25.5" customHeight="1">
      <c r="A766" s="33"/>
      <c r="B766" s="33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 ht="25.5" customHeight="1">
      <c r="A767" s="33"/>
      <c r="B767" s="33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 ht="25.5" customHeight="1">
      <c r="A768" s="33"/>
      <c r="B768" s="33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 ht="25.5" customHeight="1">
      <c r="A769" s="33"/>
      <c r="B769" s="33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 ht="25.5" customHeight="1">
      <c r="A770" s="33"/>
      <c r="B770" s="33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 ht="25.5" customHeight="1">
      <c r="A771" s="33"/>
      <c r="B771" s="33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 ht="25.5" customHeight="1">
      <c r="A772" s="33"/>
      <c r="B772" s="33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 ht="25.5" customHeight="1">
      <c r="A773" s="33"/>
      <c r="B773" s="33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 ht="25.5" customHeight="1">
      <c r="A774" s="33"/>
      <c r="B774" s="33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 ht="25.5" customHeight="1">
      <c r="A775" s="33"/>
      <c r="B775" s="33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 ht="25.5" customHeight="1">
      <c r="A776" s="33"/>
      <c r="B776" s="33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 ht="25.5" customHeight="1">
      <c r="A777" s="33"/>
      <c r="B777" s="33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 ht="25.5" customHeight="1">
      <c r="A778" s="33"/>
      <c r="B778" s="33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 ht="25.5" customHeight="1">
      <c r="A779" s="33"/>
      <c r="B779" s="33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 ht="25.5" customHeight="1">
      <c r="A780" s="33"/>
      <c r="B780" s="33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 ht="25.5" customHeight="1">
      <c r="A781" s="33"/>
      <c r="B781" s="33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 ht="25.5" customHeight="1">
      <c r="A782" s="33"/>
      <c r="B782" s="33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 ht="25.5" customHeight="1">
      <c r="A783" s="33"/>
      <c r="B783" s="33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 ht="25.5" customHeight="1">
      <c r="A784" s="33"/>
      <c r="B784" s="33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 ht="25.5" customHeight="1">
      <c r="A785" s="33"/>
      <c r="B785" s="33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 ht="25.5" customHeight="1">
      <c r="A786" s="33"/>
      <c r="B786" s="33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 ht="25.5" customHeight="1">
      <c r="A787" s="33"/>
      <c r="B787" s="33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 ht="25.5" customHeight="1">
      <c r="A788" s="33"/>
      <c r="B788" s="33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 ht="25.5" customHeight="1">
      <c r="A789" s="33"/>
      <c r="B789" s="33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 ht="25.5" customHeight="1">
      <c r="A790" s="33"/>
      <c r="B790" s="33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 ht="25.5" customHeight="1">
      <c r="A791" s="33"/>
      <c r="B791" s="33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 ht="25.5" customHeight="1">
      <c r="A792" s="33"/>
      <c r="B792" s="33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 ht="25.5" customHeight="1">
      <c r="A793" s="33"/>
      <c r="B793" s="33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 ht="25.5" customHeight="1">
      <c r="A794" s="33"/>
      <c r="B794" s="33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 ht="25.5" customHeight="1">
      <c r="A795" s="33"/>
      <c r="B795" s="33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 ht="25.5" customHeight="1">
      <c r="A796" s="33"/>
      <c r="B796" s="33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 ht="25.5" customHeight="1">
      <c r="A797" s="33"/>
      <c r="B797" s="33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 ht="25.5" customHeight="1">
      <c r="A798" s="33"/>
      <c r="B798" s="33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 ht="25.5" customHeight="1">
      <c r="A799" s="33"/>
      <c r="B799" s="33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 ht="25.5" customHeight="1">
      <c r="A800" s="33"/>
      <c r="B800" s="33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 ht="25.5" customHeight="1">
      <c r="A801" s="33"/>
      <c r="B801" s="33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 ht="25.5" customHeight="1">
      <c r="A802" s="33"/>
      <c r="B802" s="33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 ht="25.5" customHeight="1">
      <c r="A803" s="33"/>
      <c r="B803" s="33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 ht="25.5" customHeight="1">
      <c r="A804" s="33"/>
      <c r="B804" s="33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 ht="25.5" customHeight="1">
      <c r="A805" s="33"/>
      <c r="B805" s="33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 ht="25.5" customHeight="1">
      <c r="A806" s="33"/>
      <c r="B806" s="33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 ht="25.5" customHeight="1">
      <c r="A807" s="33"/>
      <c r="B807" s="33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 ht="25.5" customHeight="1">
      <c r="A808" s="33"/>
      <c r="B808" s="33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 ht="25.5" customHeight="1">
      <c r="A809" s="33"/>
      <c r="B809" s="33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 ht="25.5" customHeight="1">
      <c r="A810" s="33"/>
      <c r="B810" s="33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 ht="25.5" customHeight="1">
      <c r="A811" s="33"/>
      <c r="B811" s="33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 ht="25.5" customHeight="1">
      <c r="A812" s="33"/>
      <c r="B812" s="33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 ht="25.5" customHeight="1">
      <c r="A813" s="33"/>
      <c r="B813" s="33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 ht="25.5" customHeight="1">
      <c r="A814" s="33"/>
      <c r="B814" s="33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 ht="25.5" customHeight="1">
      <c r="A815" s="33"/>
      <c r="B815" s="33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 ht="25.5" customHeight="1">
      <c r="A816" s="33"/>
      <c r="B816" s="33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 ht="25.5" customHeight="1">
      <c r="A817" s="33"/>
      <c r="B817" s="33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 ht="25.5" customHeight="1">
      <c r="A818" s="33"/>
      <c r="B818" s="33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 ht="25.5" customHeight="1">
      <c r="A819" s="33"/>
      <c r="B819" s="33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 ht="25.5" customHeight="1">
      <c r="A820" s="33"/>
      <c r="B820" s="33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 ht="25.5" customHeight="1">
      <c r="A821" s="33"/>
      <c r="B821" s="33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 ht="25.5" customHeight="1">
      <c r="A822" s="33"/>
      <c r="B822" s="33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 ht="25.5" customHeight="1">
      <c r="A823" s="33"/>
      <c r="B823" s="33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 ht="25.5" customHeight="1">
      <c r="A824" s="33"/>
      <c r="B824" s="33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 ht="25.5" customHeight="1">
      <c r="A825" s="33"/>
      <c r="B825" s="33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 ht="25.5" customHeight="1">
      <c r="A826" s="33"/>
      <c r="B826" s="33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 ht="25.5" customHeight="1">
      <c r="A827" s="33"/>
      <c r="B827" s="33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 ht="25.5" customHeight="1">
      <c r="A828" s="33"/>
      <c r="B828" s="33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 ht="25.5" customHeight="1">
      <c r="A829" s="33"/>
      <c r="B829" s="33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 ht="25.5" customHeight="1">
      <c r="A830" s="33"/>
      <c r="B830" s="33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 ht="25.5" customHeight="1">
      <c r="A831" s="33"/>
      <c r="B831" s="33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 ht="25.5" customHeight="1">
      <c r="A832" s="33"/>
      <c r="B832" s="33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 ht="25.5" customHeight="1">
      <c r="A833" s="33"/>
      <c r="B833" s="33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 ht="25.5" customHeight="1">
      <c r="A834" s="33"/>
      <c r="B834" s="33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 ht="25.5" customHeight="1">
      <c r="A835" s="33"/>
      <c r="B835" s="33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 ht="25.5" customHeight="1">
      <c r="A836" s="33"/>
      <c r="B836" s="33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 ht="25.5" customHeight="1">
      <c r="A837" s="33"/>
      <c r="B837" s="33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 ht="25.5" customHeight="1">
      <c r="A838" s="33"/>
      <c r="B838" s="33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 ht="25.5" customHeight="1">
      <c r="A839" s="33"/>
      <c r="B839" s="33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 ht="25.5" customHeight="1">
      <c r="A840" s="33"/>
      <c r="B840" s="33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 ht="25.5" customHeight="1">
      <c r="A841" s="33"/>
      <c r="B841" s="33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 ht="25.5" customHeight="1">
      <c r="A842" s="33"/>
      <c r="B842" s="33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 ht="25.5" customHeight="1">
      <c r="A843" s="33"/>
      <c r="B843" s="33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 ht="25.5" customHeight="1">
      <c r="A844" s="33"/>
      <c r="B844" s="33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 ht="25.5" customHeight="1">
      <c r="A845" s="33"/>
      <c r="B845" s="33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 ht="25.5" customHeight="1">
      <c r="A846" s="33"/>
      <c r="B846" s="33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 ht="25.5" customHeight="1">
      <c r="A847" s="33"/>
      <c r="B847" s="33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 ht="25.5" customHeight="1">
      <c r="A848" s="33"/>
      <c r="B848" s="33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 ht="25.5" customHeight="1">
      <c r="A849" s="33"/>
      <c r="B849" s="33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 ht="25.5" customHeight="1">
      <c r="A850" s="33"/>
      <c r="B850" s="33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 ht="25.5" customHeight="1">
      <c r="A851" s="33"/>
      <c r="B851" s="33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 ht="25.5" customHeight="1">
      <c r="A852" s="33"/>
      <c r="B852" s="33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 ht="25.5" customHeight="1">
      <c r="A853" s="33"/>
      <c r="B853" s="33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 ht="25.5" customHeight="1">
      <c r="A854" s="33"/>
      <c r="B854" s="33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 ht="25.5" customHeight="1">
      <c r="A855" s="33"/>
      <c r="B855" s="33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 ht="25.5" customHeight="1">
      <c r="A856" s="33"/>
      <c r="B856" s="33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 ht="25.5" customHeight="1">
      <c r="A857" s="33"/>
      <c r="B857" s="33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 ht="25.5" customHeight="1">
      <c r="A858" s="33"/>
      <c r="B858" s="33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 ht="25.5" customHeight="1">
      <c r="A859" s="33"/>
      <c r="B859" s="33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 ht="25.5" customHeight="1">
      <c r="A860" s="33"/>
      <c r="B860" s="33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 ht="25.5" customHeight="1">
      <c r="A861" s="33"/>
      <c r="B861" s="33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 ht="25.5" customHeight="1">
      <c r="A862" s="33"/>
      <c r="B862" s="33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 ht="25.5" customHeight="1">
      <c r="A863" s="33"/>
      <c r="B863" s="33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 ht="25.5" customHeight="1">
      <c r="A864" s="33"/>
      <c r="B864" s="33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 ht="25.5" customHeight="1">
      <c r="A865" s="33"/>
      <c r="B865" s="33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 ht="25.5" customHeight="1">
      <c r="A866" s="33"/>
      <c r="B866" s="33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 ht="25.5" customHeight="1">
      <c r="A867" s="33"/>
      <c r="B867" s="33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 ht="25.5" customHeight="1">
      <c r="A868" s="33"/>
      <c r="B868" s="33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 ht="25.5" customHeight="1">
      <c r="A869" s="33"/>
      <c r="B869" s="33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 ht="25.5" customHeight="1">
      <c r="A870" s="33"/>
      <c r="B870" s="33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 ht="25.5" customHeight="1">
      <c r="A871" s="33"/>
      <c r="B871" s="33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 ht="25.5" customHeight="1">
      <c r="A872" s="33"/>
      <c r="B872" s="33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 ht="25.5" customHeight="1">
      <c r="A873" s="33"/>
      <c r="B873" s="33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 ht="25.5" customHeight="1">
      <c r="A874" s="33"/>
      <c r="B874" s="33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 ht="25.5" customHeight="1">
      <c r="A875" s="33"/>
      <c r="B875" s="33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 ht="25.5" customHeight="1">
      <c r="A876" s="33"/>
      <c r="B876" s="33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 ht="25.5" customHeight="1">
      <c r="A877" s="33"/>
      <c r="B877" s="33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 ht="25.5" customHeight="1">
      <c r="A878" s="33"/>
      <c r="B878" s="33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 ht="25.5" customHeight="1">
      <c r="A879" s="33"/>
      <c r="B879" s="33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 ht="25.5" customHeight="1">
      <c r="A880" s="33"/>
      <c r="B880" s="33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 ht="25.5" customHeight="1">
      <c r="A881" s="33"/>
      <c r="B881" s="33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 ht="25.5" customHeight="1">
      <c r="A882" s="33"/>
      <c r="B882" s="33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 ht="25.5" customHeight="1">
      <c r="A883" s="33"/>
      <c r="B883" s="33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 ht="25.5" customHeight="1">
      <c r="A884" s="33"/>
      <c r="B884" s="33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 ht="25.5" customHeight="1">
      <c r="A885" s="33"/>
      <c r="B885" s="33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 ht="25.5" customHeight="1">
      <c r="A886" s="33"/>
      <c r="B886" s="33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 ht="25.5" customHeight="1">
      <c r="A887" s="33"/>
      <c r="B887" s="33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 ht="25.5" customHeight="1">
      <c r="A888" s="33"/>
      <c r="B888" s="33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 ht="25.5" customHeight="1">
      <c r="A889" s="33"/>
      <c r="B889" s="33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 ht="25.5" customHeight="1">
      <c r="A890" s="33"/>
      <c r="B890" s="33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 ht="25.5" customHeight="1">
      <c r="A891" s="33"/>
      <c r="B891" s="33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 ht="25.5" customHeight="1">
      <c r="A892" s="33"/>
      <c r="B892" s="33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 ht="25.5" customHeight="1">
      <c r="A893" s="33"/>
      <c r="B893" s="33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 ht="25.5" customHeight="1">
      <c r="A894" s="33"/>
      <c r="B894" s="33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 ht="25.5" customHeight="1">
      <c r="A895" s="33"/>
      <c r="B895" s="33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 ht="25.5" customHeight="1">
      <c r="A896" s="33"/>
      <c r="B896" s="33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 ht="25.5" customHeight="1">
      <c r="A897" s="33"/>
      <c r="B897" s="33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 ht="25.5" customHeight="1">
      <c r="A898" s="33"/>
      <c r="B898" s="33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 ht="25.5" customHeight="1">
      <c r="A899" s="33"/>
      <c r="B899" s="33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 ht="25.5" customHeight="1">
      <c r="A900" s="33"/>
      <c r="B900" s="33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 ht="25.5" customHeight="1">
      <c r="A901" s="33"/>
      <c r="B901" s="33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 ht="25.5" customHeight="1">
      <c r="A902" s="33"/>
      <c r="B902" s="33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 ht="25.5" customHeight="1">
      <c r="A903" s="33"/>
      <c r="B903" s="33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 ht="25.5" customHeight="1">
      <c r="A904" s="33"/>
      <c r="B904" s="33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 ht="25.5" customHeight="1">
      <c r="A905" s="33"/>
      <c r="B905" s="33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 ht="25.5" customHeight="1">
      <c r="A906" s="33"/>
      <c r="B906" s="33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 ht="25.5" customHeight="1">
      <c r="A907" s="33"/>
      <c r="B907" s="33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 ht="25.5" customHeight="1">
      <c r="A908" s="33"/>
      <c r="B908" s="33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 ht="25.5" customHeight="1">
      <c r="A909" s="33"/>
      <c r="B909" s="33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 ht="25.5" customHeight="1">
      <c r="A910" s="33"/>
      <c r="B910" s="33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 ht="25.5" customHeight="1">
      <c r="A911" s="33"/>
      <c r="B911" s="33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 ht="25.5" customHeight="1">
      <c r="A912" s="33"/>
      <c r="B912" s="33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 ht="25.5" customHeight="1">
      <c r="A913" s="33"/>
      <c r="B913" s="33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 ht="25.5" customHeight="1">
      <c r="A914" s="33"/>
      <c r="B914" s="33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 ht="25.5" customHeight="1">
      <c r="A915" s="33"/>
      <c r="B915" s="33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 ht="25.5" customHeight="1">
      <c r="A916" s="33"/>
      <c r="B916" s="33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 ht="25.5" customHeight="1">
      <c r="A917" s="33"/>
      <c r="B917" s="33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 ht="25.5" customHeight="1">
      <c r="A918" s="33"/>
      <c r="B918" s="33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 ht="25.5" customHeight="1">
      <c r="A919" s="33"/>
      <c r="B919" s="33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 ht="25.5" customHeight="1">
      <c r="A920" s="33"/>
      <c r="B920" s="33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 ht="25.5" customHeight="1">
      <c r="A921" s="33"/>
      <c r="B921" s="33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 ht="25.5" customHeight="1">
      <c r="A922" s="33"/>
      <c r="B922" s="33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 ht="25.5" customHeight="1">
      <c r="A923" s="33"/>
      <c r="B923" s="33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 ht="25.5" customHeight="1">
      <c r="A924" s="33"/>
      <c r="B924" s="33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 ht="25.5" customHeight="1">
      <c r="A925" s="33"/>
      <c r="B925" s="33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 ht="25.5" customHeight="1">
      <c r="A926" s="33"/>
      <c r="B926" s="33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 ht="25.5" customHeight="1">
      <c r="A927" s="33"/>
      <c r="B927" s="33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 ht="25.5" customHeight="1">
      <c r="A928" s="33"/>
      <c r="B928" s="33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 ht="25.5" customHeight="1">
      <c r="A929" s="33"/>
      <c r="B929" s="33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 ht="25.5" customHeight="1">
      <c r="A930" s="33"/>
      <c r="B930" s="33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 ht="25.5" customHeight="1">
      <c r="A931" s="33"/>
      <c r="B931" s="33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 ht="25.5" customHeight="1">
      <c r="A932" s="33"/>
      <c r="B932" s="33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 ht="25.5" customHeight="1">
      <c r="A933" s="33"/>
      <c r="B933" s="33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 ht="25.5" customHeight="1">
      <c r="A934" s="33"/>
      <c r="B934" s="33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 ht="25.5" customHeight="1">
      <c r="A935" s="33"/>
      <c r="B935" s="33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 ht="25.5" customHeight="1">
      <c r="A936" s="33"/>
      <c r="B936" s="33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 ht="25.5" customHeight="1">
      <c r="A937" s="33"/>
      <c r="B937" s="33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 ht="25.5" customHeight="1">
      <c r="A938" s="33"/>
      <c r="B938" s="33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 ht="25.5" customHeight="1">
      <c r="A939" s="33"/>
      <c r="B939" s="33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 ht="25.5" customHeight="1">
      <c r="A940" s="33"/>
      <c r="B940" s="33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 ht="25.5" customHeight="1">
      <c r="A941" s="33"/>
      <c r="B941" s="33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 ht="25.5" customHeight="1">
      <c r="A942" s="33"/>
      <c r="B942" s="33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 ht="25.5" customHeight="1">
      <c r="A943" s="33"/>
      <c r="B943" s="33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 ht="25.5" customHeight="1">
      <c r="A944" s="33"/>
      <c r="B944" s="33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 ht="25.5" customHeight="1">
      <c r="A945" s="33"/>
      <c r="B945" s="33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 ht="25.5" customHeight="1">
      <c r="A946" s="33"/>
      <c r="B946" s="33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 ht="25.5" customHeight="1">
      <c r="A947" s="33"/>
      <c r="B947" s="33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 ht="25.5" customHeight="1">
      <c r="A948" s="33"/>
      <c r="B948" s="33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 ht="25.5" customHeight="1">
      <c r="A949" s="33"/>
      <c r="B949" s="33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 ht="25.5" customHeight="1">
      <c r="A950" s="33"/>
      <c r="B950" s="33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 ht="25.5" customHeight="1">
      <c r="A951" s="33"/>
      <c r="B951" s="33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 ht="25.5" customHeight="1">
      <c r="A952" s="33"/>
      <c r="B952" s="33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 ht="25.5" customHeight="1">
      <c r="A953" s="33"/>
      <c r="B953" s="33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 ht="25.5" customHeight="1">
      <c r="A954" s="33"/>
      <c r="B954" s="33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 ht="25.5" customHeight="1">
      <c r="A955" s="33"/>
      <c r="B955" s="33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 ht="25.5" customHeight="1">
      <c r="A956" s="33"/>
      <c r="B956" s="33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 ht="25.5" customHeight="1">
      <c r="A957" s="33"/>
      <c r="B957" s="33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 ht="25.5" customHeight="1">
      <c r="A958" s="33"/>
      <c r="B958" s="33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 ht="25.5" customHeight="1">
      <c r="A959" s="33"/>
      <c r="B959" s="33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 ht="25.5" customHeight="1">
      <c r="A960" s="33"/>
      <c r="B960" s="33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 ht="25.5" customHeight="1">
      <c r="A961" s="33"/>
      <c r="B961" s="33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 ht="25.5" customHeight="1">
      <c r="A962" s="33"/>
      <c r="B962" s="33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 ht="25.5" customHeight="1">
      <c r="A963" s="33"/>
      <c r="B963" s="33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 ht="25.5" customHeight="1">
      <c r="A964" s="33"/>
      <c r="B964" s="33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 ht="25.5" customHeight="1">
      <c r="A965" s="33"/>
      <c r="B965" s="33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 ht="25.5" customHeight="1">
      <c r="A966" s="33"/>
      <c r="B966" s="33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 ht="25.5" customHeight="1">
      <c r="A967" s="33"/>
      <c r="B967" s="33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 ht="25.5" customHeight="1">
      <c r="A968" s="33"/>
      <c r="B968" s="33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 ht="25.5" customHeight="1">
      <c r="A969" s="33"/>
      <c r="B969" s="33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 ht="25.5" customHeight="1">
      <c r="A970" s="33"/>
      <c r="B970" s="33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 ht="25.5" customHeight="1">
      <c r="A971" s="33"/>
      <c r="B971" s="33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 ht="25.5" customHeight="1">
      <c r="A972" s="33"/>
      <c r="B972" s="33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 ht="25.5" customHeight="1">
      <c r="A973" s="33"/>
      <c r="B973" s="33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 ht="25.5" customHeight="1">
      <c r="A974" s="33"/>
      <c r="B974" s="33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 ht="25.5" customHeight="1">
      <c r="A975" s="33"/>
      <c r="B975" s="33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 ht="25.5" customHeight="1">
      <c r="A976" s="33"/>
      <c r="B976" s="33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 ht="25.5" customHeight="1">
      <c r="A977" s="33"/>
      <c r="B977" s="33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 ht="25.5" customHeight="1">
      <c r="A978" s="33"/>
      <c r="B978" s="33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 ht="25.5" customHeight="1">
      <c r="A979" s="33"/>
      <c r="B979" s="33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 ht="25.5" customHeight="1">
      <c r="A980" s="33"/>
      <c r="B980" s="33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 ht="25.5" customHeight="1">
      <c r="A981" s="33"/>
      <c r="B981" s="33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 ht="25.5" customHeight="1">
      <c r="A982" s="33"/>
      <c r="B982" s="33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 ht="25.5" customHeight="1">
      <c r="A983" s="33"/>
      <c r="B983" s="33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 ht="25.5" customHeight="1">
      <c r="A984" s="33"/>
      <c r="B984" s="33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 ht="25.5" customHeight="1">
      <c r="A985" s="33"/>
      <c r="B985" s="33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 ht="25.5" customHeight="1">
      <c r="A986" s="33"/>
      <c r="B986" s="33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 ht="25.5" customHeight="1">
      <c r="A987" s="33"/>
      <c r="B987" s="33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 ht="25.5" customHeight="1">
      <c r="A988" s="33"/>
      <c r="B988" s="33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 ht="25.5" customHeight="1">
      <c r="A989" s="33"/>
      <c r="B989" s="33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 ht="25.5" customHeight="1">
      <c r="A990" s="33"/>
      <c r="B990" s="33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 ht="25.5" customHeight="1">
      <c r="A991" s="33"/>
      <c r="B991" s="33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 ht="25.5" customHeight="1">
      <c r="A992" s="33"/>
      <c r="B992" s="33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 ht="25.5" customHeight="1">
      <c r="A993" s="33"/>
      <c r="B993" s="33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 ht="25.5" customHeight="1">
      <c r="A994" s="33"/>
      <c r="B994" s="33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 ht="25.5" customHeight="1">
      <c r="A995" s="33"/>
      <c r="B995" s="33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</row>
    <row r="996" ht="25.5" customHeight="1">
      <c r="A996" s="33"/>
      <c r="B996" s="33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 ht="25.5" customHeight="1">
      <c r="A997" s="33"/>
      <c r="B997" s="33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</row>
    <row r="998" ht="25.5" customHeight="1">
      <c r="A998" s="33"/>
      <c r="B998" s="33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</row>
    <row r="999" ht="25.5" customHeight="1">
      <c r="A999" s="33"/>
      <c r="B999" s="33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</row>
    <row r="1000" ht="25.5" customHeight="1">
      <c r="A1000" s="33"/>
      <c r="B1000" s="33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</row>
    <row r="1001" ht="25.5" customHeight="1">
      <c r="A1001" s="33"/>
      <c r="B1001" s="33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</row>
    <row r="1002" ht="25.5" customHeight="1">
      <c r="A1002" s="33"/>
      <c r="B1002" s="33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</row>
    <row r="1003" ht="25.5" customHeight="1">
      <c r="A1003" s="33"/>
      <c r="B1003" s="33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</row>
    <row r="1004" ht="25.5" customHeight="1">
      <c r="A1004" s="33"/>
      <c r="B1004" s="33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</row>
    <row r="1005" ht="25.5" customHeight="1">
      <c r="A1005" s="33"/>
      <c r="B1005" s="33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</row>
    <row r="1006" ht="25.5" customHeight="1">
      <c r="A1006" s="33"/>
      <c r="B1006" s="33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</row>
    <row r="1007" ht="25.5" customHeight="1">
      <c r="A1007" s="33"/>
      <c r="B1007" s="33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</row>
    <row r="1008" ht="25.5" customHeight="1">
      <c r="A1008" s="33"/>
      <c r="B1008" s="33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</row>
    <row r="1009" ht="25.5" customHeight="1">
      <c r="A1009" s="33"/>
      <c r="B1009" s="33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</row>
  </sheetData>
  <mergeCells count="22">
    <mergeCell ref="C8:E8"/>
    <mergeCell ref="C10:E10"/>
    <mergeCell ref="C11:E11"/>
    <mergeCell ref="A1:A6"/>
    <mergeCell ref="C3:E3"/>
    <mergeCell ref="C4:E4"/>
    <mergeCell ref="C7:E7"/>
    <mergeCell ref="A7:A9"/>
    <mergeCell ref="A10:A12"/>
    <mergeCell ref="C6:E6"/>
    <mergeCell ref="C9:E9"/>
    <mergeCell ref="C12:E12"/>
    <mergeCell ref="C15:E15"/>
    <mergeCell ref="C16:E16"/>
    <mergeCell ref="B19:C19"/>
    <mergeCell ref="B20:C20"/>
    <mergeCell ref="A13:A15"/>
    <mergeCell ref="C13:E13"/>
    <mergeCell ref="C14:E14"/>
    <mergeCell ref="A16:A18"/>
    <mergeCell ref="C17:E17"/>
    <mergeCell ref="C18:E18"/>
  </mergeCells>
  <drawing r:id="rId1"/>
</worksheet>
</file>